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63" i="1"/>
  <c r="Q62"/>
  <c r="Q61"/>
  <c r="Q60"/>
  <c r="Q59"/>
  <c r="Q58"/>
  <c r="Q57"/>
  <c r="Q56"/>
  <c r="Q55"/>
  <c r="Q54"/>
  <c r="Q53"/>
  <c r="Q52"/>
  <c r="Q40"/>
  <c r="Q39"/>
  <c r="Q38"/>
  <c r="Q37"/>
  <c r="Q36"/>
  <c r="Q35"/>
  <c r="Q34"/>
  <c r="Q33"/>
  <c r="Q32"/>
  <c r="Q31"/>
  <c r="Q20"/>
  <c r="Q19"/>
  <c r="Q18"/>
  <c r="Q17"/>
  <c r="Q16"/>
  <c r="Q15"/>
  <c r="Q14"/>
  <c r="Q13"/>
  <c r="Q12"/>
  <c r="Q11"/>
  <c r="Q10"/>
  <c r="Q9"/>
  <c r="Q8"/>
</calcChain>
</file>

<file path=xl/sharedStrings.xml><?xml version="1.0" encoding="utf-8"?>
<sst xmlns="http://schemas.openxmlformats.org/spreadsheetml/2006/main" count="229" uniqueCount="146">
  <si>
    <t>Протокол заседания жюри регионального этапа Всероссийской олимпиады школьников</t>
  </si>
  <si>
    <t xml:space="preserve">Результаты регионального этапа  Всероссийской олимпиады школьников по русскому языку,   11 класс    </t>
  </si>
  <si>
    <t>18-19     января    2017 г.</t>
  </si>
  <si>
    <t>№</t>
  </si>
  <si>
    <t>Шифр</t>
  </si>
  <si>
    <t>Фамилия</t>
  </si>
  <si>
    <t>Имя</t>
  </si>
  <si>
    <t>Отчество</t>
  </si>
  <si>
    <t>Школа</t>
  </si>
  <si>
    <t>Район</t>
  </si>
  <si>
    <t>Число баллов за задания</t>
  </si>
  <si>
    <t>Общее количество в туре</t>
  </si>
  <si>
    <t>Место в туре</t>
  </si>
  <si>
    <t>Шандер</t>
  </si>
  <si>
    <t>Виолетта</t>
  </si>
  <si>
    <t>Витальевна</t>
  </si>
  <si>
    <t>МБОУ "Гимназия №69"</t>
  </si>
  <si>
    <t>г.Барнаул</t>
  </si>
  <si>
    <t>Дубровина</t>
  </si>
  <si>
    <t>Анастасия</t>
  </si>
  <si>
    <t>Евгеньевна</t>
  </si>
  <si>
    <t>МБОУ «Лицей №112»</t>
  </si>
  <si>
    <t>Боднар</t>
  </si>
  <si>
    <t>Юлия</t>
  </si>
  <si>
    <t>МБОУ «СОШ №127»</t>
  </si>
  <si>
    <t>Шестюк</t>
  </si>
  <si>
    <t>Валерия</t>
  </si>
  <si>
    <t>Олеговна</t>
  </si>
  <si>
    <t>МБОУ "Гимназия "Планета детства""</t>
  </si>
  <si>
    <t>г.Рубцовск</t>
  </si>
  <si>
    <t>Муравицкая</t>
  </si>
  <si>
    <t xml:space="preserve">Екатерина </t>
  </si>
  <si>
    <t>Ярославовна</t>
  </si>
  <si>
    <t>КГБОУ "Бийский лицей-интернат Алтайского края"</t>
  </si>
  <si>
    <t>Коршунов</t>
  </si>
  <si>
    <t>Виктор</t>
  </si>
  <si>
    <t>Викторович</t>
  </si>
  <si>
    <t>МБОУ "Алтайская СОШ №5"</t>
  </si>
  <si>
    <t>Алтайский район</t>
  </si>
  <si>
    <t>Потанина</t>
  </si>
  <si>
    <t>Алексеевна</t>
  </si>
  <si>
    <t>МБОУ «Гимназия №79»</t>
  </si>
  <si>
    <t>Зимина</t>
  </si>
  <si>
    <t>Ирина</t>
  </si>
  <si>
    <t>МБОУ "Баевская СОШ"</t>
  </si>
  <si>
    <t>Баевский район</t>
  </si>
  <si>
    <t>Крысько</t>
  </si>
  <si>
    <t>Ильинична</t>
  </si>
  <si>
    <t>Конопля</t>
  </si>
  <si>
    <t>Светлана</t>
  </si>
  <si>
    <t>Валерьевна</t>
  </si>
  <si>
    <t>МБОУ "Ненинская СОШ" им. Героя РФ А.В.Лайса</t>
  </si>
  <si>
    <t>Солтонский район</t>
  </si>
  <si>
    <t>Гончарова</t>
  </si>
  <si>
    <t>МБОУ «СОШ №126»</t>
  </si>
  <si>
    <t>не явился</t>
  </si>
  <si>
    <t>Нехорошева</t>
  </si>
  <si>
    <t>Елена</t>
  </si>
  <si>
    <t>МБОУ "Белокурихинская СОШ №2"</t>
  </si>
  <si>
    <t>г.Белокуриха</t>
  </si>
  <si>
    <t>Прусов</t>
  </si>
  <si>
    <t>Иван</t>
  </si>
  <si>
    <t>Николаевич</t>
  </si>
  <si>
    <t>МБОУ "Чарышская СОШ"</t>
  </si>
  <si>
    <t>Чарышский район</t>
  </si>
  <si>
    <t>Председатель жюри:</t>
  </si>
  <si>
    <t>О.М. Крайник</t>
  </si>
  <si>
    <t xml:space="preserve">                                 Председатель жюри</t>
  </si>
  <si>
    <t>Члены жюри:</t>
  </si>
  <si>
    <t>Е.Г. Романова</t>
  </si>
  <si>
    <t>О.Н. Ляпина</t>
  </si>
  <si>
    <t xml:space="preserve">Результаты регионального этапа  Всероссийской олимпиады школьников по русскому языку,   10 класс    </t>
  </si>
  <si>
    <t>18 -19   января    2017 г.</t>
  </si>
  <si>
    <t>Субботина</t>
  </si>
  <si>
    <t>Мария</t>
  </si>
  <si>
    <t>КГБОУ "АКПЛ"</t>
  </si>
  <si>
    <t>Котельникова</t>
  </si>
  <si>
    <t>Анна</t>
  </si>
  <si>
    <t xml:space="preserve">Вадимовна </t>
  </si>
  <si>
    <t>Михайлова</t>
  </si>
  <si>
    <t>Радимировна</t>
  </si>
  <si>
    <t xml:space="preserve">Никишина </t>
  </si>
  <si>
    <t>Ксения</t>
  </si>
  <si>
    <t>Андреевна</t>
  </si>
  <si>
    <t>МБОУ "Гимназия №80"</t>
  </si>
  <si>
    <t xml:space="preserve">Усольцева </t>
  </si>
  <si>
    <t>Полина</t>
  </si>
  <si>
    <t>Константиновна</t>
  </si>
  <si>
    <t>МБОУ "Гимназия №45"</t>
  </si>
  <si>
    <t>Остробородова</t>
  </si>
  <si>
    <t>Арина</t>
  </si>
  <si>
    <t xml:space="preserve">Владиславовна </t>
  </si>
  <si>
    <t>МБОУ "СОШ №89"</t>
  </si>
  <si>
    <t>Лощенина</t>
  </si>
  <si>
    <t>Сергеевна</t>
  </si>
  <si>
    <t xml:space="preserve">Верстухина </t>
  </si>
  <si>
    <t xml:space="preserve">Александра </t>
  </si>
  <si>
    <t>МБОУ «Гимназия №85»</t>
  </si>
  <si>
    <t>Горбунова</t>
  </si>
  <si>
    <t>Виктория</t>
  </si>
  <si>
    <t>МКОУ "Топчихинская СОШ №2"</t>
  </si>
  <si>
    <t>Топчихинский район</t>
  </si>
  <si>
    <t>Никитин</t>
  </si>
  <si>
    <t>Кирилл</t>
  </si>
  <si>
    <t>Владимирович</t>
  </si>
  <si>
    <t>МБОУ "СОШ №10"</t>
  </si>
  <si>
    <t>г.Славгород</t>
  </si>
  <si>
    <t xml:space="preserve">Результаты регионального этапа  Всероссийской олимпиады школьников по русскому языку,   9 класс    </t>
  </si>
  <si>
    <t>Веряскина</t>
  </si>
  <si>
    <t>Дарина</t>
  </si>
  <si>
    <t>Овчаренко</t>
  </si>
  <si>
    <t>Екатерина</t>
  </si>
  <si>
    <t>Вадимовна</t>
  </si>
  <si>
    <t>Страхатова</t>
  </si>
  <si>
    <t>Анатольевна</t>
  </si>
  <si>
    <t>МБОУ "Родинская СОШ №2"</t>
  </si>
  <si>
    <t>Родинский район</t>
  </si>
  <si>
    <t xml:space="preserve">Щелокова </t>
  </si>
  <si>
    <t xml:space="preserve">Константиновна </t>
  </si>
  <si>
    <t>МБОУ "Лицей №7 "</t>
  </si>
  <si>
    <t>Катасонова</t>
  </si>
  <si>
    <t>Алина</t>
  </si>
  <si>
    <t>МБОУ "СОШ №17"</t>
  </si>
  <si>
    <t>г.Бийск</t>
  </si>
  <si>
    <t>Ровенских</t>
  </si>
  <si>
    <t>МБОУ "СОШ №1"</t>
  </si>
  <si>
    <t>Смоленский район</t>
  </si>
  <si>
    <t>Кузина</t>
  </si>
  <si>
    <t xml:space="preserve">Дарья </t>
  </si>
  <si>
    <t>Александровна</t>
  </si>
  <si>
    <t>МБОУ "Павловская СОШ"</t>
  </si>
  <si>
    <t>Павловский район</t>
  </si>
  <si>
    <t>Колупаева</t>
  </si>
  <si>
    <t>Викторовна</t>
  </si>
  <si>
    <t>МБОУ "Налобихинская СОШ им. А. Скурлатова"</t>
  </si>
  <si>
    <t>Косихинский район</t>
  </si>
  <si>
    <t>Малаева</t>
  </si>
  <si>
    <t>Дмитриевна</t>
  </si>
  <si>
    <t>МБОУ "Гимназия №3"</t>
  </si>
  <si>
    <t>МБОУ "Краснощековская СОШ №1"</t>
  </si>
  <si>
    <t>Краснощековский район</t>
  </si>
  <si>
    <t>Катунина</t>
  </si>
  <si>
    <t>МБОУ "Первомайская СОШ №2"</t>
  </si>
  <si>
    <t>Бийский район</t>
  </si>
  <si>
    <t>Павловна</t>
  </si>
  <si>
    <t>МБОУ "СОШ №76"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</si>
</sst>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3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Border="1"/>
    <xf numFmtId="0" fontId="8" fillId="0" borderId="0" xfId="0" applyFont="1" applyAlignme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8"/>
  <sheetViews>
    <sheetView tabSelected="1" workbookViewId="0">
      <selection activeCell="T14" sqref="T14"/>
    </sheetView>
  </sheetViews>
  <sheetFormatPr defaultRowHeight="15"/>
  <sheetData>
    <row r="3" spans="1:18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2</v>
      </c>
      <c r="M5" s="4"/>
      <c r="N5" s="4"/>
      <c r="O5" s="4"/>
      <c r="P5" s="4"/>
      <c r="Q5" s="4"/>
      <c r="R5" s="4"/>
    </row>
    <row r="6" spans="1:18" ht="15.75">
      <c r="A6" s="5" t="s">
        <v>3</v>
      </c>
      <c r="B6" s="5" t="s">
        <v>4</v>
      </c>
      <c r="C6" s="6" t="s">
        <v>5</v>
      </c>
      <c r="D6" s="6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/>
      <c r="J6" s="5"/>
      <c r="K6" s="5"/>
      <c r="L6" s="5"/>
      <c r="M6" s="5"/>
      <c r="N6" s="5"/>
      <c r="O6" s="5"/>
      <c r="P6" s="5"/>
      <c r="Q6" s="7" t="s">
        <v>11</v>
      </c>
      <c r="R6" s="5" t="s">
        <v>12</v>
      </c>
    </row>
    <row r="7" spans="1:18" ht="15.75">
      <c r="A7" s="5"/>
      <c r="B7" s="5"/>
      <c r="C7" s="8"/>
      <c r="D7" s="8"/>
      <c r="E7" s="6"/>
      <c r="F7" s="6"/>
      <c r="G7" s="6"/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">
        <v>7</v>
      </c>
      <c r="O7" s="9">
        <v>8</v>
      </c>
      <c r="P7" s="9">
        <v>9</v>
      </c>
      <c r="Q7" s="7"/>
      <c r="R7" s="5"/>
    </row>
    <row r="8" spans="1:18" ht="15.75">
      <c r="A8" s="10">
        <v>1</v>
      </c>
      <c r="B8" s="11">
        <v>3411</v>
      </c>
      <c r="C8" s="12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4">
        <v>7</v>
      </c>
      <c r="I8" s="15">
        <v>7</v>
      </c>
      <c r="J8" s="15">
        <v>4</v>
      </c>
      <c r="K8" s="15">
        <v>12</v>
      </c>
      <c r="L8" s="15">
        <v>4</v>
      </c>
      <c r="M8" s="15">
        <v>7</v>
      </c>
      <c r="N8" s="15">
        <v>4</v>
      </c>
      <c r="O8" s="15">
        <v>6</v>
      </c>
      <c r="P8" s="15">
        <v>11.5</v>
      </c>
      <c r="Q8" s="16">
        <f t="shared" ref="Q8:Q20" si="0">SUM(H8:P8)</f>
        <v>62.5</v>
      </c>
      <c r="R8" s="15">
        <v>1</v>
      </c>
    </row>
    <row r="9" spans="1:18" ht="15.75">
      <c r="A9" s="10">
        <v>2</v>
      </c>
      <c r="B9" s="11">
        <v>2511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17</v>
      </c>
      <c r="H9" s="14">
        <v>3</v>
      </c>
      <c r="I9" s="15">
        <v>6</v>
      </c>
      <c r="J9" s="15">
        <v>3</v>
      </c>
      <c r="K9" s="15">
        <v>9</v>
      </c>
      <c r="L9" s="15">
        <v>6</v>
      </c>
      <c r="M9" s="15">
        <v>9</v>
      </c>
      <c r="N9" s="15">
        <v>1</v>
      </c>
      <c r="O9" s="15">
        <v>7</v>
      </c>
      <c r="P9" s="15">
        <v>13</v>
      </c>
      <c r="Q9" s="16">
        <f t="shared" si="0"/>
        <v>57</v>
      </c>
      <c r="R9" s="15">
        <v>2</v>
      </c>
    </row>
    <row r="10" spans="1:18" ht="15.75">
      <c r="A10" s="10">
        <v>3</v>
      </c>
      <c r="B10" s="11">
        <v>2311</v>
      </c>
      <c r="C10" s="13" t="s">
        <v>22</v>
      </c>
      <c r="D10" s="13" t="s">
        <v>23</v>
      </c>
      <c r="E10" s="13" t="s">
        <v>20</v>
      </c>
      <c r="F10" s="13" t="s">
        <v>24</v>
      </c>
      <c r="G10" s="13" t="s">
        <v>17</v>
      </c>
      <c r="H10" s="14">
        <v>5</v>
      </c>
      <c r="I10" s="15">
        <v>5.5</v>
      </c>
      <c r="J10" s="15">
        <v>2.5</v>
      </c>
      <c r="K10" s="15">
        <v>10</v>
      </c>
      <c r="L10" s="15">
        <v>6</v>
      </c>
      <c r="M10" s="15">
        <v>12</v>
      </c>
      <c r="N10" s="15">
        <v>4</v>
      </c>
      <c r="O10" s="15">
        <v>0</v>
      </c>
      <c r="P10" s="15">
        <v>10.5</v>
      </c>
      <c r="Q10" s="16">
        <f t="shared" si="0"/>
        <v>55.5</v>
      </c>
      <c r="R10" s="15">
        <v>3</v>
      </c>
    </row>
    <row r="11" spans="1:18" ht="15.75">
      <c r="A11" s="10">
        <v>4</v>
      </c>
      <c r="B11" s="11">
        <v>3511</v>
      </c>
      <c r="C11" s="13" t="s">
        <v>25</v>
      </c>
      <c r="D11" s="13" t="s">
        <v>26</v>
      </c>
      <c r="E11" s="13" t="s">
        <v>27</v>
      </c>
      <c r="F11" s="13" t="s">
        <v>28</v>
      </c>
      <c r="G11" s="13" t="s">
        <v>29</v>
      </c>
      <c r="H11" s="14">
        <v>7</v>
      </c>
      <c r="I11" s="15">
        <v>5.5</v>
      </c>
      <c r="J11" s="15">
        <v>4</v>
      </c>
      <c r="K11" s="15">
        <v>11</v>
      </c>
      <c r="L11" s="15">
        <v>4</v>
      </c>
      <c r="M11" s="15">
        <v>8</v>
      </c>
      <c r="N11" s="15">
        <v>3</v>
      </c>
      <c r="O11" s="15">
        <v>2</v>
      </c>
      <c r="P11" s="15">
        <v>10.5</v>
      </c>
      <c r="Q11" s="16">
        <f t="shared" si="0"/>
        <v>55</v>
      </c>
      <c r="R11" s="15">
        <v>4</v>
      </c>
    </row>
    <row r="12" spans="1:18" ht="15.75">
      <c r="A12" s="10">
        <v>5</v>
      </c>
      <c r="B12" s="11">
        <v>3011</v>
      </c>
      <c r="C12" s="13" t="s">
        <v>30</v>
      </c>
      <c r="D12" s="13" t="s">
        <v>31</v>
      </c>
      <c r="E12" s="13" t="s">
        <v>32</v>
      </c>
      <c r="F12" s="13" t="s">
        <v>33</v>
      </c>
      <c r="G12" s="13"/>
      <c r="H12" s="14">
        <v>4</v>
      </c>
      <c r="I12" s="15">
        <v>6</v>
      </c>
      <c r="J12" s="15">
        <v>4</v>
      </c>
      <c r="K12" s="15">
        <v>5</v>
      </c>
      <c r="L12" s="15">
        <v>4</v>
      </c>
      <c r="M12" s="15">
        <v>11</v>
      </c>
      <c r="N12" s="15">
        <v>3</v>
      </c>
      <c r="O12" s="15">
        <v>4</v>
      </c>
      <c r="P12" s="15">
        <v>9</v>
      </c>
      <c r="Q12" s="16">
        <f t="shared" si="0"/>
        <v>50</v>
      </c>
      <c r="R12" s="15">
        <v>5</v>
      </c>
    </row>
    <row r="13" spans="1:18" ht="15.75">
      <c r="A13" s="10">
        <v>6</v>
      </c>
      <c r="B13" s="11">
        <v>2711</v>
      </c>
      <c r="C13" s="13" t="s">
        <v>34</v>
      </c>
      <c r="D13" s="13" t="s">
        <v>35</v>
      </c>
      <c r="E13" s="13" t="s">
        <v>36</v>
      </c>
      <c r="F13" s="13" t="s">
        <v>37</v>
      </c>
      <c r="G13" s="13" t="s">
        <v>38</v>
      </c>
      <c r="H13" s="14">
        <v>5</v>
      </c>
      <c r="I13" s="15">
        <v>6.5</v>
      </c>
      <c r="J13" s="15">
        <v>2</v>
      </c>
      <c r="K13" s="15">
        <v>10</v>
      </c>
      <c r="L13" s="15">
        <v>4</v>
      </c>
      <c r="M13" s="15">
        <v>6</v>
      </c>
      <c r="N13" s="15">
        <v>2</v>
      </c>
      <c r="O13" s="15">
        <v>6</v>
      </c>
      <c r="P13" s="15">
        <v>4</v>
      </c>
      <c r="Q13" s="16">
        <f t="shared" si="0"/>
        <v>45.5</v>
      </c>
      <c r="R13" s="15">
        <v>6</v>
      </c>
    </row>
    <row r="14" spans="1:18" ht="15.75">
      <c r="A14" s="10">
        <v>7</v>
      </c>
      <c r="B14" s="11">
        <v>3211</v>
      </c>
      <c r="C14" s="13" t="s">
        <v>39</v>
      </c>
      <c r="D14" s="13" t="s">
        <v>19</v>
      </c>
      <c r="E14" s="13" t="s">
        <v>40</v>
      </c>
      <c r="F14" s="13" t="s">
        <v>41</v>
      </c>
      <c r="G14" s="13" t="s">
        <v>17</v>
      </c>
      <c r="H14" s="14">
        <v>5</v>
      </c>
      <c r="I14" s="15">
        <v>6</v>
      </c>
      <c r="J14" s="15">
        <v>1</v>
      </c>
      <c r="K14" s="15">
        <v>14</v>
      </c>
      <c r="L14" s="15">
        <v>5</v>
      </c>
      <c r="M14" s="15">
        <v>2</v>
      </c>
      <c r="N14" s="15">
        <v>0</v>
      </c>
      <c r="O14" s="15">
        <v>1</v>
      </c>
      <c r="P14" s="15">
        <v>7</v>
      </c>
      <c r="Q14" s="16">
        <f t="shared" si="0"/>
        <v>41</v>
      </c>
      <c r="R14" s="15">
        <v>7</v>
      </c>
    </row>
    <row r="15" spans="1:18" ht="15.75">
      <c r="A15" s="10">
        <v>8</v>
      </c>
      <c r="B15" s="11">
        <v>2611</v>
      </c>
      <c r="C15" s="13" t="s">
        <v>42</v>
      </c>
      <c r="D15" s="13" t="s">
        <v>43</v>
      </c>
      <c r="E15" s="13" t="s">
        <v>20</v>
      </c>
      <c r="F15" s="13" t="s">
        <v>44</v>
      </c>
      <c r="G15" s="13" t="s">
        <v>45</v>
      </c>
      <c r="H15" s="14">
        <v>3</v>
      </c>
      <c r="I15" s="15">
        <v>2.5</v>
      </c>
      <c r="J15" s="15">
        <v>3.5</v>
      </c>
      <c r="K15" s="15">
        <v>7</v>
      </c>
      <c r="L15" s="15">
        <v>6</v>
      </c>
      <c r="M15" s="15">
        <v>9</v>
      </c>
      <c r="N15" s="15">
        <v>0</v>
      </c>
      <c r="O15" s="15">
        <v>3</v>
      </c>
      <c r="P15" s="15">
        <v>6</v>
      </c>
      <c r="Q15" s="16">
        <f t="shared" si="0"/>
        <v>40</v>
      </c>
      <c r="R15" s="15">
        <v>8</v>
      </c>
    </row>
    <row r="16" spans="1:18" ht="15.75">
      <c r="A16" s="10">
        <v>9</v>
      </c>
      <c r="B16" s="11">
        <v>2911</v>
      </c>
      <c r="C16" s="13" t="s">
        <v>46</v>
      </c>
      <c r="D16" s="13" t="s">
        <v>19</v>
      </c>
      <c r="E16" s="13" t="s">
        <v>47</v>
      </c>
      <c r="F16" s="13" t="s">
        <v>44</v>
      </c>
      <c r="G16" s="13" t="s">
        <v>45</v>
      </c>
      <c r="H16" s="14">
        <v>0</v>
      </c>
      <c r="I16" s="15">
        <v>2</v>
      </c>
      <c r="J16" s="15">
        <v>2</v>
      </c>
      <c r="K16" s="15">
        <v>9</v>
      </c>
      <c r="L16" s="15">
        <v>6</v>
      </c>
      <c r="M16" s="15">
        <v>7</v>
      </c>
      <c r="N16" s="15">
        <v>2</v>
      </c>
      <c r="O16" s="15">
        <v>4</v>
      </c>
      <c r="P16" s="15">
        <v>5.5</v>
      </c>
      <c r="Q16" s="16">
        <f t="shared" si="0"/>
        <v>37.5</v>
      </c>
      <c r="R16" s="15">
        <v>9</v>
      </c>
    </row>
    <row r="17" spans="1:18" ht="15.75">
      <c r="A17" s="10">
        <v>10</v>
      </c>
      <c r="B17" s="11">
        <v>2811</v>
      </c>
      <c r="C17" s="13" t="s">
        <v>48</v>
      </c>
      <c r="D17" s="13" t="s">
        <v>49</v>
      </c>
      <c r="E17" s="13" t="s">
        <v>50</v>
      </c>
      <c r="F17" s="13" t="s">
        <v>51</v>
      </c>
      <c r="G17" s="13" t="s">
        <v>52</v>
      </c>
      <c r="H17" s="14">
        <v>2</v>
      </c>
      <c r="I17" s="15">
        <v>3</v>
      </c>
      <c r="J17" s="15">
        <v>2</v>
      </c>
      <c r="K17" s="15">
        <v>1</v>
      </c>
      <c r="L17" s="15">
        <v>4</v>
      </c>
      <c r="M17" s="15">
        <v>7</v>
      </c>
      <c r="N17" s="15">
        <v>0</v>
      </c>
      <c r="O17" s="15">
        <v>5</v>
      </c>
      <c r="P17" s="15">
        <v>0</v>
      </c>
      <c r="Q17" s="16">
        <f t="shared" si="0"/>
        <v>24</v>
      </c>
      <c r="R17" s="15">
        <v>10</v>
      </c>
    </row>
    <row r="18" spans="1:18" ht="15.75">
      <c r="A18" s="10">
        <v>11</v>
      </c>
      <c r="B18" s="11">
        <v>2411</v>
      </c>
      <c r="C18" s="13" t="s">
        <v>53</v>
      </c>
      <c r="D18" s="13" t="s">
        <v>19</v>
      </c>
      <c r="E18" s="13"/>
      <c r="F18" s="13" t="s">
        <v>54</v>
      </c>
      <c r="G18" s="13" t="s">
        <v>17</v>
      </c>
      <c r="H18" s="17" t="s">
        <v>55</v>
      </c>
      <c r="I18" s="18"/>
      <c r="J18" s="18"/>
      <c r="K18" s="18"/>
      <c r="L18" s="18"/>
      <c r="M18" s="18"/>
      <c r="N18" s="18"/>
      <c r="O18" s="18"/>
      <c r="P18" s="19"/>
      <c r="Q18" s="16">
        <f t="shared" si="0"/>
        <v>0</v>
      </c>
      <c r="R18" s="15"/>
    </row>
    <row r="19" spans="1:18" ht="15.75">
      <c r="A19" s="10">
        <v>12</v>
      </c>
      <c r="B19" s="11">
        <v>3111</v>
      </c>
      <c r="C19" s="13" t="s">
        <v>56</v>
      </c>
      <c r="D19" s="13" t="s">
        <v>57</v>
      </c>
      <c r="E19" s="13"/>
      <c r="F19" s="13" t="s">
        <v>58</v>
      </c>
      <c r="G19" s="13" t="s">
        <v>59</v>
      </c>
      <c r="H19" s="17" t="s">
        <v>55</v>
      </c>
      <c r="I19" s="18"/>
      <c r="J19" s="18"/>
      <c r="K19" s="18"/>
      <c r="L19" s="18"/>
      <c r="M19" s="18"/>
      <c r="N19" s="18"/>
      <c r="O19" s="18"/>
      <c r="P19" s="19"/>
      <c r="Q19" s="16">
        <f t="shared" si="0"/>
        <v>0</v>
      </c>
      <c r="R19" s="15"/>
    </row>
    <row r="20" spans="1:18" ht="15.75">
      <c r="A20" s="10">
        <v>13</v>
      </c>
      <c r="B20" s="11">
        <v>3311</v>
      </c>
      <c r="C20" s="13" t="s">
        <v>60</v>
      </c>
      <c r="D20" s="13" t="s">
        <v>61</v>
      </c>
      <c r="E20" s="13" t="s">
        <v>62</v>
      </c>
      <c r="F20" s="13" t="s">
        <v>63</v>
      </c>
      <c r="G20" s="13" t="s">
        <v>64</v>
      </c>
      <c r="H20" s="17" t="s">
        <v>55</v>
      </c>
      <c r="I20" s="18"/>
      <c r="J20" s="18"/>
      <c r="K20" s="18"/>
      <c r="L20" s="18"/>
      <c r="M20" s="18"/>
      <c r="N20" s="18"/>
      <c r="O20" s="18"/>
      <c r="P20" s="19"/>
      <c r="Q20" s="16">
        <f t="shared" si="0"/>
        <v>0</v>
      </c>
      <c r="R20" s="15"/>
    </row>
    <row r="21" spans="1:18" ht="15.75">
      <c r="A21" s="20"/>
      <c r="B21" s="21"/>
      <c r="C21" s="22"/>
      <c r="D21" s="22"/>
      <c r="E21" s="22"/>
      <c r="F21" s="22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</row>
    <row r="22" spans="1:18" ht="15.75">
      <c r="A22" s="20"/>
      <c r="B22" s="21" t="s">
        <v>65</v>
      </c>
      <c r="C22" s="22"/>
      <c r="D22" s="22"/>
      <c r="E22" s="22"/>
      <c r="F22" s="22"/>
      <c r="G22" s="22"/>
      <c r="H22" s="23"/>
      <c r="I22" s="23"/>
      <c r="J22" s="23"/>
      <c r="K22" s="23"/>
      <c r="L22" s="25" t="s">
        <v>66</v>
      </c>
      <c r="M22" s="25"/>
      <c r="N22" s="23"/>
      <c r="O22" s="23"/>
      <c r="P22" s="23"/>
      <c r="Q22" s="24"/>
      <c r="R22" s="23"/>
    </row>
    <row r="23" spans="1:18" ht="15.75">
      <c r="A23" s="26" t="s">
        <v>67</v>
      </c>
      <c r="B23" s="27" t="s">
        <v>68</v>
      </c>
      <c r="C23" s="27"/>
      <c r="D23" s="27"/>
      <c r="E23" s="27"/>
      <c r="F23" s="27"/>
      <c r="G23" s="27"/>
      <c r="H23" s="27"/>
      <c r="I23" s="28"/>
      <c r="J23" s="28"/>
      <c r="K23" s="28"/>
      <c r="L23" s="27" t="s">
        <v>69</v>
      </c>
      <c r="M23" s="27"/>
      <c r="N23" s="29"/>
      <c r="O23" s="21"/>
      <c r="P23" s="21"/>
      <c r="Q23" s="24"/>
      <c r="R23" s="21"/>
    </row>
    <row r="24" spans="1:18" ht="15.75">
      <c r="A24" s="26"/>
      <c r="B24" s="26"/>
      <c r="C24" s="26"/>
      <c r="D24" s="30"/>
      <c r="E24" s="30"/>
      <c r="F24" s="28"/>
      <c r="G24" s="28"/>
      <c r="H24" s="28"/>
      <c r="I24" s="28"/>
      <c r="J24" s="28"/>
      <c r="K24" s="28"/>
      <c r="L24" s="27" t="s">
        <v>70</v>
      </c>
      <c r="M24" s="27"/>
      <c r="N24" s="29"/>
      <c r="O24" s="21"/>
      <c r="P24" s="21"/>
      <c r="Q24" s="24"/>
      <c r="R24" s="21"/>
    </row>
    <row r="25" spans="1:18" ht="15.75">
      <c r="A25" s="26"/>
      <c r="B25" s="26"/>
      <c r="C25" s="26"/>
      <c r="D25" s="26"/>
      <c r="E25" s="26"/>
      <c r="F25" s="31"/>
      <c r="G25" s="26"/>
      <c r="H25" s="26"/>
      <c r="I25" s="26"/>
      <c r="J25" s="26"/>
      <c r="K25" s="26"/>
      <c r="L25" s="26"/>
      <c r="M25" s="26"/>
      <c r="N25" s="26"/>
      <c r="O25" s="21"/>
      <c r="P25" s="21"/>
      <c r="Q25" s="24"/>
      <c r="R25" s="21"/>
    </row>
    <row r="26" spans="1:18" ht="15.75">
      <c r="A26" s="1" t="s">
        <v>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</row>
    <row r="27" spans="1:18" ht="15.75">
      <c r="A27" s="1" t="s">
        <v>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 t="s">
        <v>72</v>
      </c>
      <c r="M28" s="4"/>
      <c r="N28" s="4"/>
      <c r="O28" s="4"/>
      <c r="P28" s="4"/>
      <c r="Q28" s="4"/>
      <c r="R28" s="4"/>
    </row>
    <row r="29" spans="1:18" ht="15.75">
      <c r="A29" s="5" t="s">
        <v>3</v>
      </c>
      <c r="B29" s="5" t="s">
        <v>4</v>
      </c>
      <c r="C29" s="6" t="s">
        <v>5</v>
      </c>
      <c r="D29" s="6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/>
      <c r="J29" s="5"/>
      <c r="K29" s="5"/>
      <c r="L29" s="5"/>
      <c r="M29" s="5"/>
      <c r="N29" s="5"/>
      <c r="O29" s="5"/>
      <c r="P29" s="5"/>
      <c r="Q29" s="7" t="s">
        <v>11</v>
      </c>
      <c r="R29" s="5" t="s">
        <v>12</v>
      </c>
    </row>
    <row r="30" spans="1:18" ht="15.75">
      <c r="A30" s="5"/>
      <c r="B30" s="5"/>
      <c r="C30" s="8"/>
      <c r="D30" s="8"/>
      <c r="E30" s="5"/>
      <c r="F30" s="5"/>
      <c r="G30" s="5"/>
      <c r="H30" s="9">
        <v>1</v>
      </c>
      <c r="I30" s="9">
        <v>2</v>
      </c>
      <c r="J30" s="9">
        <v>3</v>
      </c>
      <c r="K30" s="9">
        <v>4</v>
      </c>
      <c r="L30" s="9">
        <v>5</v>
      </c>
      <c r="M30" s="9">
        <v>6</v>
      </c>
      <c r="N30" s="9">
        <v>7</v>
      </c>
      <c r="O30" s="9">
        <v>8</v>
      </c>
      <c r="P30" s="9">
        <v>9</v>
      </c>
      <c r="Q30" s="7"/>
      <c r="R30" s="5"/>
    </row>
    <row r="31" spans="1:18" ht="15.75">
      <c r="A31" s="32">
        <v>1</v>
      </c>
      <c r="B31" s="11">
        <v>2110</v>
      </c>
      <c r="C31" s="13" t="s">
        <v>73</v>
      </c>
      <c r="D31" s="13" t="s">
        <v>74</v>
      </c>
      <c r="E31" s="13" t="s">
        <v>20</v>
      </c>
      <c r="F31" s="12" t="s">
        <v>75</v>
      </c>
      <c r="G31" s="13"/>
      <c r="H31" s="33">
        <v>7</v>
      </c>
      <c r="I31" s="15">
        <v>6</v>
      </c>
      <c r="J31" s="15">
        <v>0</v>
      </c>
      <c r="K31" s="15">
        <v>3</v>
      </c>
      <c r="L31" s="15">
        <v>8</v>
      </c>
      <c r="M31" s="15">
        <v>3</v>
      </c>
      <c r="N31" s="15">
        <v>8</v>
      </c>
      <c r="O31" s="15">
        <v>9</v>
      </c>
      <c r="P31" s="15">
        <v>11</v>
      </c>
      <c r="Q31" s="16">
        <f>SUM(H31:P31)</f>
        <v>55</v>
      </c>
      <c r="R31" s="15">
        <v>1</v>
      </c>
    </row>
    <row r="32" spans="1:18" ht="15.75">
      <c r="A32" s="32">
        <v>2</v>
      </c>
      <c r="B32" s="11">
        <v>1510</v>
      </c>
      <c r="C32" s="13" t="s">
        <v>76</v>
      </c>
      <c r="D32" s="13" t="s">
        <v>77</v>
      </c>
      <c r="E32" s="13" t="s">
        <v>78</v>
      </c>
      <c r="F32" s="13" t="s">
        <v>16</v>
      </c>
      <c r="G32" s="13" t="s">
        <v>17</v>
      </c>
      <c r="H32" s="33">
        <v>8</v>
      </c>
      <c r="I32" s="15">
        <v>11</v>
      </c>
      <c r="J32" s="15">
        <v>0</v>
      </c>
      <c r="K32" s="15">
        <v>5</v>
      </c>
      <c r="L32" s="15">
        <v>6</v>
      </c>
      <c r="M32" s="15">
        <v>3</v>
      </c>
      <c r="N32" s="15">
        <v>8</v>
      </c>
      <c r="O32" s="15">
        <v>9</v>
      </c>
      <c r="P32" s="15">
        <v>2</v>
      </c>
      <c r="Q32" s="16">
        <f>SUM(H32:P32)</f>
        <v>52</v>
      </c>
      <c r="R32" s="15">
        <v>2</v>
      </c>
    </row>
    <row r="33" spans="1:18" ht="15.75">
      <c r="A33" s="32">
        <v>3</v>
      </c>
      <c r="B33" s="11">
        <v>1710</v>
      </c>
      <c r="C33" s="13" t="s">
        <v>79</v>
      </c>
      <c r="D33" s="13" t="s">
        <v>57</v>
      </c>
      <c r="E33" s="13" t="s">
        <v>80</v>
      </c>
      <c r="F33" s="13" t="s">
        <v>75</v>
      </c>
      <c r="G33" s="13" t="s">
        <v>17</v>
      </c>
      <c r="H33" s="33">
        <v>10</v>
      </c>
      <c r="I33" s="15">
        <v>0</v>
      </c>
      <c r="J33" s="15">
        <v>0</v>
      </c>
      <c r="K33" s="15">
        <v>7.5</v>
      </c>
      <c r="L33" s="15">
        <v>6</v>
      </c>
      <c r="M33" s="15">
        <v>10</v>
      </c>
      <c r="N33" s="15">
        <v>8</v>
      </c>
      <c r="O33" s="15">
        <v>7</v>
      </c>
      <c r="P33" s="15">
        <v>0</v>
      </c>
      <c r="Q33" s="16">
        <f>SUM(H33:P33)</f>
        <v>48.5</v>
      </c>
      <c r="R33" s="15">
        <v>3</v>
      </c>
    </row>
    <row r="34" spans="1:18" ht="15.75">
      <c r="A34" s="32">
        <v>4</v>
      </c>
      <c r="B34" s="11">
        <v>1910</v>
      </c>
      <c r="C34" s="12" t="s">
        <v>81</v>
      </c>
      <c r="D34" s="13" t="s">
        <v>82</v>
      </c>
      <c r="E34" s="13" t="s">
        <v>83</v>
      </c>
      <c r="F34" s="13" t="s">
        <v>84</v>
      </c>
      <c r="G34" s="13" t="s">
        <v>17</v>
      </c>
      <c r="H34" s="33">
        <v>9</v>
      </c>
      <c r="I34" s="15">
        <v>4</v>
      </c>
      <c r="J34" s="15">
        <v>0</v>
      </c>
      <c r="K34" s="15">
        <v>2.5</v>
      </c>
      <c r="L34" s="15">
        <v>7</v>
      </c>
      <c r="M34" s="15">
        <v>0</v>
      </c>
      <c r="N34" s="15">
        <v>5</v>
      </c>
      <c r="O34" s="15">
        <v>14</v>
      </c>
      <c r="P34" s="15">
        <v>6</v>
      </c>
      <c r="Q34" s="16">
        <f>SUM(H34:P34)</f>
        <v>47.5</v>
      </c>
      <c r="R34" s="15">
        <v>4</v>
      </c>
    </row>
    <row r="35" spans="1:18" ht="15.75">
      <c r="A35" s="32">
        <v>5</v>
      </c>
      <c r="B35" s="11">
        <v>2210</v>
      </c>
      <c r="C35" s="13" t="s">
        <v>85</v>
      </c>
      <c r="D35" s="13" t="s">
        <v>86</v>
      </c>
      <c r="E35" s="13" t="s">
        <v>87</v>
      </c>
      <c r="F35" s="13" t="s">
        <v>88</v>
      </c>
      <c r="G35" s="13" t="s">
        <v>17</v>
      </c>
      <c r="H35" s="33">
        <v>8</v>
      </c>
      <c r="I35" s="15">
        <v>4</v>
      </c>
      <c r="J35" s="15">
        <v>9</v>
      </c>
      <c r="K35" s="15">
        <v>2.5</v>
      </c>
      <c r="L35" s="15">
        <v>5</v>
      </c>
      <c r="M35" s="15">
        <v>0</v>
      </c>
      <c r="N35" s="15">
        <v>3</v>
      </c>
      <c r="O35" s="15">
        <v>13</v>
      </c>
      <c r="P35" s="15">
        <v>2</v>
      </c>
      <c r="Q35" s="16">
        <f>SUM(H35:P35)</f>
        <v>46.5</v>
      </c>
      <c r="R35" s="15">
        <v>5</v>
      </c>
    </row>
    <row r="36" spans="1:18" ht="15.75">
      <c r="A36" s="32">
        <v>6</v>
      </c>
      <c r="B36" s="11">
        <v>2010</v>
      </c>
      <c r="C36" s="13" t="s">
        <v>89</v>
      </c>
      <c r="D36" s="13" t="s">
        <v>90</v>
      </c>
      <c r="E36" s="13" t="s">
        <v>91</v>
      </c>
      <c r="F36" s="13" t="s">
        <v>92</v>
      </c>
      <c r="G36" s="13" t="s">
        <v>17</v>
      </c>
      <c r="H36" s="33">
        <v>7</v>
      </c>
      <c r="I36" s="15">
        <v>10</v>
      </c>
      <c r="J36" s="15">
        <v>0</v>
      </c>
      <c r="K36" s="15">
        <v>6.5</v>
      </c>
      <c r="L36" s="15">
        <v>6</v>
      </c>
      <c r="M36" s="15">
        <v>0</v>
      </c>
      <c r="N36" s="15">
        <v>4</v>
      </c>
      <c r="O36" s="15">
        <v>7</v>
      </c>
      <c r="P36" s="15">
        <v>4</v>
      </c>
      <c r="Q36" s="16">
        <f>SUM(H36:P36)</f>
        <v>44.5</v>
      </c>
      <c r="R36" s="15">
        <v>6</v>
      </c>
    </row>
    <row r="37" spans="1:18" ht="15.75">
      <c r="A37" s="32">
        <v>7</v>
      </c>
      <c r="B37" s="11">
        <v>1610</v>
      </c>
      <c r="C37" s="13" t="s">
        <v>93</v>
      </c>
      <c r="D37" s="13" t="s">
        <v>19</v>
      </c>
      <c r="E37" s="13" t="s">
        <v>94</v>
      </c>
      <c r="F37" s="13" t="s">
        <v>33</v>
      </c>
      <c r="G37" s="13"/>
      <c r="H37" s="33">
        <v>4</v>
      </c>
      <c r="I37" s="15">
        <v>6</v>
      </c>
      <c r="J37" s="15">
        <v>9</v>
      </c>
      <c r="K37" s="15">
        <v>3.5</v>
      </c>
      <c r="L37" s="15">
        <v>7</v>
      </c>
      <c r="M37" s="15">
        <v>0</v>
      </c>
      <c r="N37" s="15">
        <v>3</v>
      </c>
      <c r="O37" s="15">
        <v>0</v>
      </c>
      <c r="P37" s="15">
        <v>5</v>
      </c>
      <c r="Q37" s="16">
        <f>SUM(H37:P37)</f>
        <v>37.5</v>
      </c>
      <c r="R37" s="15">
        <v>7</v>
      </c>
    </row>
    <row r="38" spans="1:18" ht="15.75">
      <c r="A38" s="32">
        <v>8</v>
      </c>
      <c r="B38" s="11">
        <v>1310</v>
      </c>
      <c r="C38" s="13" t="s">
        <v>95</v>
      </c>
      <c r="D38" s="13" t="s">
        <v>96</v>
      </c>
      <c r="E38" s="13" t="s">
        <v>20</v>
      </c>
      <c r="F38" s="13" t="s">
        <v>97</v>
      </c>
      <c r="G38" s="13" t="s">
        <v>17</v>
      </c>
      <c r="H38" s="33">
        <v>0</v>
      </c>
      <c r="I38" s="15">
        <v>5.5</v>
      </c>
      <c r="J38" s="15">
        <v>0</v>
      </c>
      <c r="K38" s="15">
        <v>2</v>
      </c>
      <c r="L38" s="15">
        <v>1</v>
      </c>
      <c r="M38" s="15">
        <v>6</v>
      </c>
      <c r="N38" s="15">
        <v>5</v>
      </c>
      <c r="O38" s="15">
        <v>9</v>
      </c>
      <c r="P38" s="15">
        <v>3</v>
      </c>
      <c r="Q38" s="16">
        <f>SUM(H38:P38)</f>
        <v>31.5</v>
      </c>
      <c r="R38" s="15">
        <v>8</v>
      </c>
    </row>
    <row r="39" spans="1:18" ht="15.75">
      <c r="A39" s="32">
        <v>9</v>
      </c>
      <c r="B39" s="11">
        <v>1410</v>
      </c>
      <c r="C39" s="13" t="s">
        <v>98</v>
      </c>
      <c r="D39" s="13" t="s">
        <v>99</v>
      </c>
      <c r="E39" s="13" t="s">
        <v>40</v>
      </c>
      <c r="F39" s="13" t="s">
        <v>100</v>
      </c>
      <c r="G39" s="13" t="s">
        <v>101</v>
      </c>
      <c r="H39" s="33">
        <v>1</v>
      </c>
      <c r="I39" s="15">
        <v>8</v>
      </c>
      <c r="J39" s="15">
        <v>0</v>
      </c>
      <c r="K39" s="15">
        <v>3.5</v>
      </c>
      <c r="L39" s="15">
        <v>4</v>
      </c>
      <c r="M39" s="15">
        <v>0</v>
      </c>
      <c r="N39" s="15">
        <v>2</v>
      </c>
      <c r="O39" s="15">
        <v>7</v>
      </c>
      <c r="P39" s="15">
        <v>2.5</v>
      </c>
      <c r="Q39" s="16">
        <f>SUM(H39:P39)</f>
        <v>28</v>
      </c>
      <c r="R39" s="15">
        <v>9</v>
      </c>
    </row>
    <row r="40" spans="1:18" ht="15.75">
      <c r="A40" s="32">
        <v>10</v>
      </c>
      <c r="B40" s="11">
        <v>1810</v>
      </c>
      <c r="C40" s="13" t="s">
        <v>102</v>
      </c>
      <c r="D40" s="13" t="s">
        <v>103</v>
      </c>
      <c r="E40" s="13" t="s">
        <v>104</v>
      </c>
      <c r="F40" s="13" t="s">
        <v>105</v>
      </c>
      <c r="G40" s="13" t="s">
        <v>106</v>
      </c>
      <c r="H40" s="34" t="s">
        <v>55</v>
      </c>
      <c r="I40" s="35"/>
      <c r="J40" s="35"/>
      <c r="K40" s="35"/>
      <c r="L40" s="35"/>
      <c r="M40" s="35"/>
      <c r="N40" s="35"/>
      <c r="O40" s="35"/>
      <c r="P40" s="36"/>
      <c r="Q40" s="16">
        <f>SUM(H40:P40)</f>
        <v>0</v>
      </c>
      <c r="R40" s="15"/>
    </row>
    <row r="41" spans="1:18" ht="15.75">
      <c r="A41" s="37"/>
      <c r="B41" s="21"/>
      <c r="C41" s="22"/>
      <c r="D41" s="22"/>
      <c r="E41" s="22"/>
      <c r="F41" s="22"/>
      <c r="G41" s="22"/>
      <c r="H41" s="38"/>
      <c r="I41" s="23"/>
      <c r="J41" s="23"/>
      <c r="K41" s="23"/>
      <c r="L41" s="23"/>
      <c r="M41" s="23"/>
      <c r="N41" s="23"/>
      <c r="O41" s="23"/>
      <c r="P41" s="23"/>
      <c r="Q41" s="24"/>
      <c r="R41" s="23"/>
    </row>
    <row r="42" spans="1:18" ht="15.75">
      <c r="A42" s="37"/>
      <c r="B42" s="21" t="s">
        <v>65</v>
      </c>
      <c r="C42" s="22"/>
      <c r="D42" s="22"/>
      <c r="E42" s="22"/>
      <c r="F42" s="22"/>
      <c r="G42" s="22"/>
      <c r="H42" s="23"/>
      <c r="I42" s="23"/>
      <c r="J42" s="23"/>
      <c r="K42" s="23"/>
      <c r="L42" s="25" t="s">
        <v>66</v>
      </c>
      <c r="M42" s="25"/>
      <c r="N42" s="23"/>
      <c r="O42" s="23"/>
      <c r="P42" s="23"/>
      <c r="Q42" s="24"/>
      <c r="R42" s="23"/>
    </row>
    <row r="43" spans="1:18" ht="15.75">
      <c r="A43" s="37"/>
      <c r="B43" s="27" t="s">
        <v>68</v>
      </c>
      <c r="C43" s="27"/>
      <c r="D43" s="27"/>
      <c r="E43" s="27"/>
      <c r="F43" s="27"/>
      <c r="G43" s="27"/>
      <c r="H43" s="27"/>
      <c r="I43" s="28"/>
      <c r="J43" s="28"/>
      <c r="K43" s="28"/>
      <c r="L43" s="27" t="s">
        <v>69</v>
      </c>
      <c r="M43" s="27"/>
      <c r="N43" s="23"/>
      <c r="O43" s="23"/>
      <c r="P43" s="23"/>
      <c r="Q43" s="24"/>
      <c r="R43" s="23"/>
    </row>
    <row r="44" spans="1:18" ht="15.75">
      <c r="A44" s="28"/>
      <c r="B44" s="26"/>
      <c r="C44" s="26"/>
      <c r="D44" s="30"/>
      <c r="E44" s="30"/>
      <c r="F44" s="28"/>
      <c r="G44" s="28"/>
      <c r="H44" s="28"/>
      <c r="I44" s="28"/>
      <c r="J44" s="28"/>
      <c r="K44" s="28"/>
      <c r="L44" s="27" t="s">
        <v>70</v>
      </c>
      <c r="M44" s="27"/>
      <c r="N44" s="29"/>
      <c r="O44" s="21"/>
      <c r="P44" s="21"/>
      <c r="Q44" s="24"/>
      <c r="R44" s="21"/>
    </row>
    <row r="45" spans="1:18" ht="15.75">
      <c r="A45" s="39"/>
      <c r="B45" s="39"/>
      <c r="C45" s="39"/>
      <c r="D45" s="39"/>
      <c r="E45" s="39"/>
      <c r="F45" s="29"/>
      <c r="G45" s="29"/>
      <c r="H45" s="29"/>
      <c r="I45" s="29"/>
      <c r="J45" s="29"/>
      <c r="K45" s="29"/>
      <c r="L45" s="29"/>
      <c r="M45" s="29"/>
      <c r="N45" s="29"/>
      <c r="O45" s="21"/>
      <c r="P45" s="21"/>
      <c r="Q45" s="24"/>
      <c r="R45" s="21"/>
    </row>
    <row r="46" spans="1:18" ht="15.75">
      <c r="A46" s="40"/>
      <c r="B46" s="40"/>
      <c r="C46" s="40"/>
      <c r="D46" s="40"/>
      <c r="E46" s="40"/>
      <c r="F46" s="41"/>
      <c r="G46" s="42"/>
      <c r="H46" s="42"/>
      <c r="I46" s="42"/>
      <c r="J46" s="42"/>
      <c r="K46" s="42"/>
      <c r="L46" s="42"/>
      <c r="M46" s="42"/>
      <c r="N46" s="42"/>
      <c r="O46" s="21"/>
      <c r="P46" s="21"/>
      <c r="Q46" s="24"/>
      <c r="R46" s="21"/>
    </row>
    <row r="47" spans="1:18" ht="15.75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</row>
    <row r="48" spans="1:18" ht="15.75">
      <c r="A48" s="1" t="s">
        <v>107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</row>
    <row r="49" spans="1:18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 t="s">
        <v>2</v>
      </c>
      <c r="M49" s="4"/>
      <c r="N49" s="4"/>
      <c r="O49" s="4"/>
      <c r="P49" s="4"/>
      <c r="Q49" s="4"/>
      <c r="R49" s="4"/>
    </row>
    <row r="50" spans="1:18" ht="15.75">
      <c r="A50" s="5" t="s">
        <v>3</v>
      </c>
      <c r="B50" s="5" t="s">
        <v>4</v>
      </c>
      <c r="C50" s="6" t="s">
        <v>5</v>
      </c>
      <c r="D50" s="6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/>
      <c r="J50" s="5"/>
      <c r="K50" s="5"/>
      <c r="L50" s="5"/>
      <c r="M50" s="5"/>
      <c r="N50" s="5"/>
      <c r="O50" s="5"/>
      <c r="P50" s="5"/>
      <c r="Q50" s="7" t="s">
        <v>11</v>
      </c>
      <c r="R50" s="5" t="s">
        <v>12</v>
      </c>
    </row>
    <row r="51" spans="1:18" ht="15.75">
      <c r="A51" s="5"/>
      <c r="B51" s="5"/>
      <c r="C51" s="8"/>
      <c r="D51" s="8"/>
      <c r="E51" s="5"/>
      <c r="F51" s="5"/>
      <c r="G51" s="5"/>
      <c r="H51" s="9">
        <v>1</v>
      </c>
      <c r="I51" s="9">
        <v>2</v>
      </c>
      <c r="J51" s="9">
        <v>3</v>
      </c>
      <c r="K51" s="9">
        <v>4</v>
      </c>
      <c r="L51" s="9">
        <v>5</v>
      </c>
      <c r="M51" s="9">
        <v>6</v>
      </c>
      <c r="N51" s="9">
        <v>7</v>
      </c>
      <c r="O51" s="9">
        <v>8</v>
      </c>
      <c r="P51" s="9">
        <v>9</v>
      </c>
      <c r="Q51" s="7"/>
      <c r="R51" s="5"/>
    </row>
    <row r="52" spans="1:18" ht="15.75">
      <c r="A52" s="10">
        <v>1</v>
      </c>
      <c r="B52" s="11">
        <v>109</v>
      </c>
      <c r="C52" s="13" t="s">
        <v>108</v>
      </c>
      <c r="D52" s="13" t="s">
        <v>109</v>
      </c>
      <c r="E52" s="13" t="s">
        <v>94</v>
      </c>
      <c r="F52" s="13" t="s">
        <v>88</v>
      </c>
      <c r="G52" s="13" t="s">
        <v>17</v>
      </c>
      <c r="H52" s="14">
        <v>6</v>
      </c>
      <c r="I52" s="15">
        <v>9</v>
      </c>
      <c r="J52" s="15">
        <v>6.5</v>
      </c>
      <c r="K52" s="15">
        <v>0</v>
      </c>
      <c r="L52" s="15">
        <v>4</v>
      </c>
      <c r="M52" s="15">
        <v>9</v>
      </c>
      <c r="N52" s="15">
        <v>4</v>
      </c>
      <c r="O52" s="15">
        <v>4</v>
      </c>
      <c r="P52" s="15">
        <v>6.5</v>
      </c>
      <c r="Q52" s="16">
        <f t="shared" ref="Q52:Q63" si="1">SUM(H52:P52)</f>
        <v>49</v>
      </c>
      <c r="R52" s="15">
        <v>1</v>
      </c>
    </row>
    <row r="53" spans="1:18" ht="15.75">
      <c r="A53" s="10">
        <v>2</v>
      </c>
      <c r="B53" s="11">
        <v>909</v>
      </c>
      <c r="C53" s="13" t="s">
        <v>110</v>
      </c>
      <c r="D53" s="13" t="s">
        <v>111</v>
      </c>
      <c r="E53" s="13" t="s">
        <v>112</v>
      </c>
      <c r="F53" s="13" t="s">
        <v>33</v>
      </c>
      <c r="G53" s="13"/>
      <c r="H53" s="14">
        <v>10</v>
      </c>
      <c r="I53" s="15">
        <v>8</v>
      </c>
      <c r="J53" s="15">
        <v>3.5</v>
      </c>
      <c r="K53" s="15">
        <v>1</v>
      </c>
      <c r="L53" s="15">
        <v>3</v>
      </c>
      <c r="M53" s="15">
        <v>8</v>
      </c>
      <c r="N53" s="15">
        <v>4</v>
      </c>
      <c r="O53" s="15">
        <v>0</v>
      </c>
      <c r="P53" s="15">
        <v>5</v>
      </c>
      <c r="Q53" s="16">
        <f t="shared" si="1"/>
        <v>42.5</v>
      </c>
      <c r="R53" s="15">
        <v>2</v>
      </c>
    </row>
    <row r="54" spans="1:18" ht="15.75">
      <c r="A54" s="10">
        <v>3</v>
      </c>
      <c r="B54" s="11">
        <v>1109</v>
      </c>
      <c r="C54" s="13" t="s">
        <v>113</v>
      </c>
      <c r="D54" s="13" t="s">
        <v>77</v>
      </c>
      <c r="E54" s="13" t="s">
        <v>114</v>
      </c>
      <c r="F54" s="13" t="s">
        <v>115</v>
      </c>
      <c r="G54" s="13" t="s">
        <v>116</v>
      </c>
      <c r="H54" s="14">
        <v>3</v>
      </c>
      <c r="I54" s="15">
        <v>2</v>
      </c>
      <c r="J54" s="15">
        <v>5</v>
      </c>
      <c r="K54" s="15">
        <v>4.5</v>
      </c>
      <c r="L54" s="15">
        <v>4</v>
      </c>
      <c r="M54" s="15">
        <v>7</v>
      </c>
      <c r="N54" s="15">
        <v>3.5</v>
      </c>
      <c r="O54" s="15">
        <v>8</v>
      </c>
      <c r="P54" s="15">
        <v>3</v>
      </c>
      <c r="Q54" s="16">
        <f t="shared" si="1"/>
        <v>40</v>
      </c>
      <c r="R54" s="15">
        <v>3</v>
      </c>
    </row>
    <row r="55" spans="1:18" ht="15.75">
      <c r="A55" s="10">
        <v>4</v>
      </c>
      <c r="B55" s="11">
        <v>1209</v>
      </c>
      <c r="C55" s="13" t="s">
        <v>117</v>
      </c>
      <c r="D55" s="13" t="s">
        <v>19</v>
      </c>
      <c r="E55" s="13" t="s">
        <v>118</v>
      </c>
      <c r="F55" s="13" t="s">
        <v>119</v>
      </c>
      <c r="G55" s="13" t="s">
        <v>29</v>
      </c>
      <c r="H55" s="14">
        <v>0</v>
      </c>
      <c r="I55" s="15">
        <v>1.5</v>
      </c>
      <c r="J55" s="15">
        <v>5</v>
      </c>
      <c r="K55" s="15">
        <v>0</v>
      </c>
      <c r="L55" s="15">
        <v>4</v>
      </c>
      <c r="M55" s="15">
        <v>9</v>
      </c>
      <c r="N55" s="15">
        <v>2</v>
      </c>
      <c r="O55" s="15">
        <v>9</v>
      </c>
      <c r="P55" s="15">
        <v>1</v>
      </c>
      <c r="Q55" s="16">
        <f t="shared" si="1"/>
        <v>31.5</v>
      </c>
      <c r="R55" s="15">
        <v>4</v>
      </c>
    </row>
    <row r="56" spans="1:18" ht="15.75">
      <c r="A56" s="10">
        <v>5</v>
      </c>
      <c r="B56" s="11">
        <v>309</v>
      </c>
      <c r="C56" s="13" t="s">
        <v>120</v>
      </c>
      <c r="D56" s="13" t="s">
        <v>121</v>
      </c>
      <c r="E56" s="13" t="s">
        <v>83</v>
      </c>
      <c r="F56" s="13" t="s">
        <v>122</v>
      </c>
      <c r="G56" s="13" t="s">
        <v>123</v>
      </c>
      <c r="H56" s="14">
        <v>0</v>
      </c>
      <c r="I56" s="15">
        <v>0</v>
      </c>
      <c r="J56" s="15">
        <v>3</v>
      </c>
      <c r="K56" s="15">
        <v>0</v>
      </c>
      <c r="L56" s="15">
        <v>7</v>
      </c>
      <c r="M56" s="15">
        <v>8</v>
      </c>
      <c r="N56" s="15">
        <v>0</v>
      </c>
      <c r="O56" s="15">
        <v>9</v>
      </c>
      <c r="P56" s="15">
        <v>3</v>
      </c>
      <c r="Q56" s="16">
        <f t="shared" si="1"/>
        <v>30</v>
      </c>
      <c r="R56" s="15">
        <v>5</v>
      </c>
    </row>
    <row r="57" spans="1:18" ht="15.75">
      <c r="A57" s="10">
        <v>6</v>
      </c>
      <c r="B57" s="11">
        <v>1009</v>
      </c>
      <c r="C57" s="13" t="s">
        <v>124</v>
      </c>
      <c r="D57" s="13" t="s">
        <v>19</v>
      </c>
      <c r="E57" s="13" t="s">
        <v>83</v>
      </c>
      <c r="F57" s="13" t="s">
        <v>125</v>
      </c>
      <c r="G57" s="13" t="s">
        <v>126</v>
      </c>
      <c r="H57" s="14">
        <v>0</v>
      </c>
      <c r="I57" s="15">
        <v>1.5</v>
      </c>
      <c r="J57" s="15">
        <v>4.5</v>
      </c>
      <c r="K57" s="15">
        <v>5</v>
      </c>
      <c r="L57" s="15">
        <v>3.5</v>
      </c>
      <c r="M57" s="15">
        <v>9</v>
      </c>
      <c r="N57" s="15">
        <v>2</v>
      </c>
      <c r="O57" s="15">
        <v>1</v>
      </c>
      <c r="P57" s="15">
        <v>2</v>
      </c>
      <c r="Q57" s="16">
        <f t="shared" si="1"/>
        <v>28.5</v>
      </c>
      <c r="R57" s="15">
        <v>6</v>
      </c>
    </row>
    <row r="58" spans="1:18" ht="15.75">
      <c r="A58" s="10">
        <v>7</v>
      </c>
      <c r="B58" s="11">
        <v>609</v>
      </c>
      <c r="C58" s="13" t="s">
        <v>127</v>
      </c>
      <c r="D58" s="13" t="s">
        <v>128</v>
      </c>
      <c r="E58" s="13" t="s">
        <v>129</v>
      </c>
      <c r="F58" s="13" t="s">
        <v>130</v>
      </c>
      <c r="G58" s="13" t="s">
        <v>131</v>
      </c>
      <c r="H58" s="14">
        <v>0</v>
      </c>
      <c r="I58" s="15">
        <v>1</v>
      </c>
      <c r="J58" s="15">
        <v>3</v>
      </c>
      <c r="K58" s="15">
        <v>0</v>
      </c>
      <c r="L58" s="15">
        <v>4</v>
      </c>
      <c r="M58" s="15">
        <v>4</v>
      </c>
      <c r="N58" s="15">
        <v>2.5</v>
      </c>
      <c r="O58" s="15">
        <v>5</v>
      </c>
      <c r="P58" s="15">
        <v>2.5</v>
      </c>
      <c r="Q58" s="16">
        <f t="shared" si="1"/>
        <v>22</v>
      </c>
      <c r="R58" s="15">
        <v>7</v>
      </c>
    </row>
    <row r="59" spans="1:18" ht="15.75">
      <c r="A59" s="10">
        <v>8</v>
      </c>
      <c r="B59" s="11">
        <v>509</v>
      </c>
      <c r="C59" s="13" t="s">
        <v>132</v>
      </c>
      <c r="D59" s="13" t="s">
        <v>99</v>
      </c>
      <c r="E59" s="13" t="s">
        <v>133</v>
      </c>
      <c r="F59" s="13" t="s">
        <v>134</v>
      </c>
      <c r="G59" s="13" t="s">
        <v>135</v>
      </c>
      <c r="H59" s="14">
        <v>0</v>
      </c>
      <c r="I59" s="15">
        <v>0</v>
      </c>
      <c r="J59" s="15">
        <v>3</v>
      </c>
      <c r="K59" s="15">
        <v>0</v>
      </c>
      <c r="L59" s="15">
        <v>2</v>
      </c>
      <c r="M59" s="15">
        <v>5</v>
      </c>
      <c r="N59" s="15">
        <v>3.5</v>
      </c>
      <c r="O59" s="15">
        <v>7</v>
      </c>
      <c r="P59" s="15">
        <v>0.5</v>
      </c>
      <c r="Q59" s="16">
        <f t="shared" si="1"/>
        <v>21</v>
      </c>
      <c r="R59" s="15">
        <v>8</v>
      </c>
    </row>
    <row r="60" spans="1:18" ht="15.75">
      <c r="A60" s="10">
        <v>9</v>
      </c>
      <c r="B60" s="11">
        <v>809</v>
      </c>
      <c r="C60" s="13" t="s">
        <v>136</v>
      </c>
      <c r="D60" s="13" t="s">
        <v>57</v>
      </c>
      <c r="E60" s="13" t="s">
        <v>137</v>
      </c>
      <c r="F60" s="13" t="s">
        <v>138</v>
      </c>
      <c r="G60" s="13" t="s">
        <v>29</v>
      </c>
      <c r="H60" s="14">
        <v>0</v>
      </c>
      <c r="I60" s="15">
        <v>1</v>
      </c>
      <c r="J60" s="15">
        <v>3.5</v>
      </c>
      <c r="K60" s="15">
        <v>3</v>
      </c>
      <c r="L60" s="15">
        <v>5</v>
      </c>
      <c r="M60" s="15">
        <v>4</v>
      </c>
      <c r="N60" s="15">
        <v>0</v>
      </c>
      <c r="O60" s="15">
        <v>2</v>
      </c>
      <c r="P60" s="15">
        <v>0</v>
      </c>
      <c r="Q60" s="16">
        <f t="shared" si="1"/>
        <v>18.5</v>
      </c>
      <c r="R60" s="15">
        <v>9</v>
      </c>
    </row>
    <row r="61" spans="1:18" ht="15.75">
      <c r="A61" s="10">
        <v>10</v>
      </c>
      <c r="B61" s="11">
        <v>209</v>
      </c>
      <c r="C61" s="13" t="s">
        <v>53</v>
      </c>
      <c r="D61" s="13" t="s">
        <v>111</v>
      </c>
      <c r="E61" s="13" t="s">
        <v>94</v>
      </c>
      <c r="F61" s="13" t="s">
        <v>139</v>
      </c>
      <c r="G61" s="13" t="s">
        <v>140</v>
      </c>
      <c r="H61" s="14">
        <v>0</v>
      </c>
      <c r="I61" s="15">
        <v>1.5</v>
      </c>
      <c r="J61" s="15">
        <v>1.5</v>
      </c>
      <c r="K61" s="15">
        <v>0</v>
      </c>
      <c r="L61" s="15">
        <v>2</v>
      </c>
      <c r="M61" s="15">
        <v>7</v>
      </c>
      <c r="N61" s="15">
        <v>1</v>
      </c>
      <c r="O61" s="15">
        <v>1</v>
      </c>
      <c r="P61" s="15">
        <v>0</v>
      </c>
      <c r="Q61" s="16">
        <f t="shared" si="1"/>
        <v>14</v>
      </c>
      <c r="R61" s="15">
        <v>10</v>
      </c>
    </row>
    <row r="62" spans="1:18" ht="15.75">
      <c r="A62" s="10">
        <v>11</v>
      </c>
      <c r="B62" s="11">
        <v>409</v>
      </c>
      <c r="C62" s="13" t="s">
        <v>141</v>
      </c>
      <c r="D62" s="13" t="s">
        <v>57</v>
      </c>
      <c r="E62" s="13" t="s">
        <v>94</v>
      </c>
      <c r="F62" s="13" t="s">
        <v>142</v>
      </c>
      <c r="G62" s="13" t="s">
        <v>143</v>
      </c>
      <c r="H62" s="15">
        <v>0</v>
      </c>
      <c r="I62" s="15">
        <v>0</v>
      </c>
      <c r="J62" s="15">
        <v>1.5</v>
      </c>
      <c r="K62" s="15">
        <v>0</v>
      </c>
      <c r="L62" s="15">
        <v>2</v>
      </c>
      <c r="M62" s="15">
        <v>4</v>
      </c>
      <c r="N62" s="15">
        <v>3</v>
      </c>
      <c r="O62" s="15">
        <v>0</v>
      </c>
      <c r="P62" s="15">
        <v>0</v>
      </c>
      <c r="Q62" s="16">
        <f t="shared" si="1"/>
        <v>10.5</v>
      </c>
      <c r="R62" s="15">
        <v>11</v>
      </c>
    </row>
    <row r="63" spans="1:18" ht="15.75">
      <c r="A63" s="10">
        <v>12</v>
      </c>
      <c r="B63" s="11">
        <v>709</v>
      </c>
      <c r="C63" s="13" t="s">
        <v>127</v>
      </c>
      <c r="D63" s="13" t="s">
        <v>128</v>
      </c>
      <c r="E63" s="13" t="s">
        <v>144</v>
      </c>
      <c r="F63" s="13" t="s">
        <v>145</v>
      </c>
      <c r="G63" s="13" t="s">
        <v>17</v>
      </c>
      <c r="H63" s="17" t="s">
        <v>55</v>
      </c>
      <c r="I63" s="18"/>
      <c r="J63" s="18"/>
      <c r="K63" s="18"/>
      <c r="L63" s="18"/>
      <c r="M63" s="18"/>
      <c r="N63" s="18"/>
      <c r="O63" s="18"/>
      <c r="P63" s="19"/>
      <c r="Q63" s="16">
        <f t="shared" si="1"/>
        <v>0</v>
      </c>
      <c r="R63" s="43"/>
    </row>
    <row r="64" spans="1:18" ht="15.75">
      <c r="A64" s="20"/>
      <c r="B64" s="44"/>
      <c r="C64" s="22"/>
      <c r="D64" s="22"/>
      <c r="E64" s="22"/>
      <c r="F64" s="22"/>
      <c r="G64" s="2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5.75">
      <c r="A65" s="20"/>
      <c r="B65" s="21" t="s">
        <v>65</v>
      </c>
      <c r="C65" s="22"/>
      <c r="D65" s="22"/>
      <c r="E65" s="22"/>
      <c r="F65" s="22"/>
      <c r="G65" s="22"/>
      <c r="H65" s="23"/>
      <c r="I65" s="23"/>
      <c r="J65" s="23"/>
      <c r="K65" s="23"/>
      <c r="L65" s="25" t="s">
        <v>66</v>
      </c>
      <c r="M65" s="25"/>
      <c r="N65" s="44"/>
      <c r="O65" s="44"/>
      <c r="P65" s="44"/>
      <c r="Q65" s="44"/>
      <c r="R65" s="44"/>
    </row>
    <row r="66" spans="1:18" ht="15.75">
      <c r="A66" s="20"/>
      <c r="B66" s="27" t="s">
        <v>68</v>
      </c>
      <c r="C66" s="27"/>
      <c r="D66" s="27"/>
      <c r="E66" s="27"/>
      <c r="F66" s="27"/>
      <c r="G66" s="27"/>
      <c r="H66" s="27"/>
      <c r="I66" s="28"/>
      <c r="J66" s="28"/>
      <c r="K66" s="28"/>
      <c r="L66" s="27" t="s">
        <v>69</v>
      </c>
      <c r="M66" s="27"/>
      <c r="N66" s="44"/>
      <c r="O66" s="44"/>
      <c r="P66" s="44"/>
      <c r="Q66" s="44"/>
      <c r="R66" s="44"/>
    </row>
    <row r="67" spans="1:18" ht="15.75">
      <c r="A67" s="20"/>
      <c r="B67" s="26"/>
      <c r="C67" s="26"/>
      <c r="D67" s="30"/>
      <c r="E67" s="30"/>
      <c r="F67" s="28"/>
      <c r="G67" s="28"/>
      <c r="H67" s="28"/>
      <c r="I67" s="28"/>
      <c r="J67" s="28"/>
      <c r="K67" s="28"/>
      <c r="L67" s="27" t="s">
        <v>70</v>
      </c>
      <c r="M67" s="27"/>
      <c r="N67" s="44"/>
      <c r="O67" s="44"/>
      <c r="P67" s="44"/>
      <c r="Q67" s="44"/>
      <c r="R67" s="44"/>
    </row>
    <row r="68" spans="1:18" ht="15.75">
      <c r="A68" s="20"/>
      <c r="B68" s="45"/>
      <c r="C68" s="46"/>
      <c r="D68" s="47"/>
      <c r="E68" s="47"/>
      <c r="F68" s="22"/>
      <c r="G68" s="22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</sheetData>
  <mergeCells count="63">
    <mergeCell ref="D67:E67"/>
    <mergeCell ref="L67:M67"/>
    <mergeCell ref="D68:E68"/>
    <mergeCell ref="Q50:Q51"/>
    <mergeCell ref="R50:R51"/>
    <mergeCell ref="H63:P63"/>
    <mergeCell ref="L65:M65"/>
    <mergeCell ref="B66:H66"/>
    <mergeCell ref="L66:M66"/>
    <mergeCell ref="A48:R48"/>
    <mergeCell ref="L49:R49"/>
    <mergeCell ref="A50:A51"/>
    <mergeCell ref="B50:B51"/>
    <mergeCell ref="C50:C51"/>
    <mergeCell ref="D50:D51"/>
    <mergeCell ref="E50:E51"/>
    <mergeCell ref="F50:F51"/>
    <mergeCell ref="G50:G51"/>
    <mergeCell ref="H50:P50"/>
    <mergeCell ref="D44:E44"/>
    <mergeCell ref="L44:M44"/>
    <mergeCell ref="A45:E45"/>
    <mergeCell ref="A46:E46"/>
    <mergeCell ref="F46:N46"/>
    <mergeCell ref="A47:R47"/>
    <mergeCell ref="Q29:Q30"/>
    <mergeCell ref="R29:R30"/>
    <mergeCell ref="H40:P40"/>
    <mergeCell ref="L42:M42"/>
    <mergeCell ref="B43:H43"/>
    <mergeCell ref="L43:M43"/>
    <mergeCell ref="A27:R27"/>
    <mergeCell ref="L28:R28"/>
    <mergeCell ref="A29:A30"/>
    <mergeCell ref="B29:B30"/>
    <mergeCell ref="C29:C30"/>
    <mergeCell ref="D29:D30"/>
    <mergeCell ref="E29:E30"/>
    <mergeCell ref="F29:F30"/>
    <mergeCell ref="G29:G30"/>
    <mergeCell ref="H29:P29"/>
    <mergeCell ref="L22:M22"/>
    <mergeCell ref="B23:H23"/>
    <mergeCell ref="L23:M23"/>
    <mergeCell ref="D24:E24"/>
    <mergeCell ref="L24:M24"/>
    <mergeCell ref="A26:R26"/>
    <mergeCell ref="H6:P6"/>
    <mergeCell ref="Q6:Q7"/>
    <mergeCell ref="R6:R7"/>
    <mergeCell ref="H18:P18"/>
    <mergeCell ref="H19:P19"/>
    <mergeCell ref="H20:P20"/>
    <mergeCell ref="A3:R3"/>
    <mergeCell ref="A4:R4"/>
    <mergeCell ref="L5:R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2017-01-20T08:07:12Z</dcterms:modified>
</cp:coreProperties>
</file>