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9класс" sheetId="1" r:id="rId1"/>
    <sheet name="10класс" sheetId="2" r:id="rId2"/>
    <sheet name="11класс" sheetId="3" r:id="rId3"/>
  </sheets>
  <definedNames/>
  <calcPr fullCalcOnLoad="1"/>
</workbook>
</file>

<file path=xl/sharedStrings.xml><?xml version="1.0" encoding="utf-8"?>
<sst xmlns="http://schemas.openxmlformats.org/spreadsheetml/2006/main" count="315" uniqueCount="181">
  <si>
    <t xml:space="preserve"> </t>
  </si>
  <si>
    <t>№</t>
  </si>
  <si>
    <t>фамилия</t>
  </si>
  <si>
    <t>имя</t>
  </si>
  <si>
    <t>отчество</t>
  </si>
  <si>
    <t>ОУ</t>
  </si>
  <si>
    <t>город\район</t>
  </si>
  <si>
    <t>шифр</t>
  </si>
  <si>
    <t>сумма баллов</t>
  </si>
  <si>
    <t>рейтинг</t>
  </si>
  <si>
    <t xml:space="preserve">Результаты  регионального этапа Всероссийской олимпиады школьников 2014 г.  по химии </t>
  </si>
  <si>
    <t>МБОУ «Гимназия №27»</t>
  </si>
  <si>
    <t>г.Барнаул</t>
  </si>
  <si>
    <t>МБОУ «Саввушкинская СОШ»</t>
  </si>
  <si>
    <t>МБОУ «Гимназия №45»</t>
  </si>
  <si>
    <t>КГБОШИ «Бийский лицей-интернат Алтайского края»</t>
  </si>
  <si>
    <t>МБОУ «Новоозерская СОШ»</t>
  </si>
  <si>
    <t>МБОУ « Лицей Сигма»</t>
  </si>
  <si>
    <t>МБОУ «Гимназия №11»</t>
  </si>
  <si>
    <t>г.Бийск</t>
  </si>
  <si>
    <t>МБОУ «Гимназия № 42»</t>
  </si>
  <si>
    <t>МБОУ «Гимназия №42»</t>
  </si>
  <si>
    <t>МБОУ «СОШ №132»</t>
  </si>
  <si>
    <t>МБОУ «СОШ №3»</t>
  </si>
  <si>
    <t>МБОУ «СОШ №128»</t>
  </si>
  <si>
    <t>МОУ «Сростинская СОШ им В.М.Шукшина»</t>
  </si>
  <si>
    <t>МБОУ «Гимназия №40»</t>
  </si>
  <si>
    <t>МБОУ «СОШ №8»</t>
  </si>
  <si>
    <t>МБОУ «Мамонтовская СОШ»</t>
  </si>
  <si>
    <t>МБОУ «Хабарская СОШ №2»</t>
  </si>
  <si>
    <t>МБОУ «Контошинская СОШ»</t>
  </si>
  <si>
    <t>МБОУ «СОШ №1»</t>
  </si>
  <si>
    <t>МБОУ «Лицей «Бригантина»</t>
  </si>
  <si>
    <t>г.Заринск</t>
  </si>
  <si>
    <t>МБОУ «Верх-Ануйская СпОШ»</t>
  </si>
  <si>
    <t>МБОУ «СОШ №127»</t>
  </si>
  <si>
    <t>МБОУ «Гимназия №166»</t>
  </si>
  <si>
    <t>г.Новоалтайск</t>
  </si>
  <si>
    <t>МБОУ «Ключевская СОШ №1»</t>
  </si>
  <si>
    <t>МБОУ «Гальбштадтская СОШ»</t>
  </si>
  <si>
    <t>МБОУ «Саввушкинская общеобразовательная школа»</t>
  </si>
  <si>
    <t>МБОУ «Лицей №124»</t>
  </si>
  <si>
    <t>МБОУ «Гимназия №79»</t>
  </si>
  <si>
    <t>МБОУ «Лицей №112»</t>
  </si>
  <si>
    <t>МКОУ «Тальменская СОШ №3»</t>
  </si>
  <si>
    <t>Алёна</t>
  </si>
  <si>
    <t>Ольга</t>
  </si>
  <si>
    <t>Илья</t>
  </si>
  <si>
    <t>Анастасия</t>
  </si>
  <si>
    <t>Дмитрий</t>
  </si>
  <si>
    <t>Маским</t>
  </si>
  <si>
    <t>Константин</t>
  </si>
  <si>
    <t>Екатерина</t>
  </si>
  <si>
    <t>Владимир</t>
  </si>
  <si>
    <t>Алексей</t>
  </si>
  <si>
    <t>Ирина</t>
  </si>
  <si>
    <t>Никита</t>
  </si>
  <si>
    <t>Евгения</t>
  </si>
  <si>
    <t>Анна</t>
  </si>
  <si>
    <t>Кирилл</t>
  </si>
  <si>
    <t>Мария</t>
  </si>
  <si>
    <t>Елизавета</t>
  </si>
  <si>
    <t>Александр</t>
  </si>
  <si>
    <t>Лидия</t>
  </si>
  <si>
    <t>Сергей</t>
  </si>
  <si>
    <t>Татьяна</t>
  </si>
  <si>
    <t>Андрей</t>
  </si>
  <si>
    <t>Инна</t>
  </si>
  <si>
    <t>Александра</t>
  </si>
  <si>
    <t>Юлия</t>
  </si>
  <si>
    <t>Дарья</t>
  </si>
  <si>
    <t>Виталий</t>
  </si>
  <si>
    <t>Николай</t>
  </si>
  <si>
    <t>Валерия</t>
  </si>
  <si>
    <t>Кристина</t>
  </si>
  <si>
    <t>Марина</t>
  </si>
  <si>
    <t>Михаил</t>
  </si>
  <si>
    <t>Евгений</t>
  </si>
  <si>
    <t>Григорий</t>
  </si>
  <si>
    <t xml:space="preserve">Гайн   </t>
  </si>
  <si>
    <t xml:space="preserve">Жирнова </t>
  </si>
  <si>
    <t xml:space="preserve">Чеверда </t>
  </si>
  <si>
    <t xml:space="preserve">Рогова </t>
  </si>
  <si>
    <t xml:space="preserve">Дайс  </t>
  </si>
  <si>
    <t xml:space="preserve">Сычев  </t>
  </si>
  <si>
    <t xml:space="preserve">Дубровская </t>
  </si>
  <si>
    <t xml:space="preserve">Шорохов </t>
  </si>
  <si>
    <t xml:space="preserve">Соколова </t>
  </si>
  <si>
    <t xml:space="preserve">Калинин </t>
  </si>
  <si>
    <t xml:space="preserve">Горохов  </t>
  </si>
  <si>
    <t xml:space="preserve">Доронин </t>
  </si>
  <si>
    <t xml:space="preserve">Антошкина </t>
  </si>
  <si>
    <t xml:space="preserve">Надоян </t>
  </si>
  <si>
    <t xml:space="preserve">Лаут </t>
  </si>
  <si>
    <t xml:space="preserve">Пастухов </t>
  </si>
  <si>
    <t xml:space="preserve">Сидоровъ </t>
  </si>
  <si>
    <t xml:space="preserve">Муравьева </t>
  </si>
  <si>
    <t xml:space="preserve">Сопов </t>
  </si>
  <si>
    <t xml:space="preserve">Карпицкий </t>
  </si>
  <si>
    <t xml:space="preserve">Медведева </t>
  </si>
  <si>
    <t xml:space="preserve">Лопаткин </t>
  </si>
  <si>
    <t xml:space="preserve">Чернышева </t>
  </si>
  <si>
    <t xml:space="preserve">Малофеев </t>
  </si>
  <si>
    <t xml:space="preserve">Аушева </t>
  </si>
  <si>
    <t xml:space="preserve">Зенков </t>
  </si>
  <si>
    <t xml:space="preserve">Трубачева </t>
  </si>
  <si>
    <t xml:space="preserve">Казанцева </t>
  </si>
  <si>
    <t xml:space="preserve">Денисенко </t>
  </si>
  <si>
    <t xml:space="preserve">Двинянин </t>
  </si>
  <si>
    <t xml:space="preserve">Матюшина </t>
  </si>
  <si>
    <t xml:space="preserve">Воробьев </t>
  </si>
  <si>
    <t xml:space="preserve">Писаренко </t>
  </si>
  <si>
    <t xml:space="preserve">Гуськова </t>
  </si>
  <si>
    <t xml:space="preserve">Звягина </t>
  </si>
  <si>
    <t xml:space="preserve">Лессер </t>
  </si>
  <si>
    <t xml:space="preserve">Копылов </t>
  </si>
  <si>
    <t xml:space="preserve">Василевич </t>
  </si>
  <si>
    <t xml:space="preserve">Мисовец </t>
  </si>
  <si>
    <t xml:space="preserve">Проклова </t>
  </si>
  <si>
    <t xml:space="preserve">Председатель жюри: </t>
  </si>
  <si>
    <t>__________________/____________________</t>
  </si>
  <si>
    <t>Члены жюри:</t>
  </si>
  <si>
    <t>дата проведения: 30,31 января 2014</t>
  </si>
  <si>
    <t xml:space="preserve">Змеиногорский </t>
  </si>
  <si>
    <t>краевое ОУ</t>
  </si>
  <si>
    <t xml:space="preserve">Тальменский </t>
  </si>
  <si>
    <t xml:space="preserve">Мамонтовский </t>
  </si>
  <si>
    <t xml:space="preserve">Хабарский </t>
  </si>
  <si>
    <t xml:space="preserve">Косихинский </t>
  </si>
  <si>
    <t xml:space="preserve">Ключевской </t>
  </si>
  <si>
    <t>I тур</t>
  </si>
  <si>
    <t>II тур</t>
  </si>
  <si>
    <t>тип диплома</t>
  </si>
  <si>
    <t>Алина</t>
  </si>
  <si>
    <t xml:space="preserve">Гениман  </t>
  </si>
  <si>
    <t xml:space="preserve">Мамонова </t>
  </si>
  <si>
    <t>Влада</t>
  </si>
  <si>
    <t>Владимировна</t>
  </si>
  <si>
    <t>Семенихина</t>
  </si>
  <si>
    <t>Шулаков</t>
  </si>
  <si>
    <t>Немецкий</t>
  </si>
  <si>
    <t>Змеиногорский</t>
  </si>
  <si>
    <t xml:space="preserve">Быстроистокский </t>
  </si>
  <si>
    <t>кл</t>
  </si>
  <si>
    <t>Евгеньевна</t>
  </si>
  <si>
    <t>Павлович</t>
  </si>
  <si>
    <t>Витальевич</t>
  </si>
  <si>
    <t>Алексеевич</t>
  </si>
  <si>
    <t>Александровна</t>
  </si>
  <si>
    <t>Александрович</t>
  </si>
  <si>
    <t>Алексеевна</t>
  </si>
  <si>
    <t>Сергеевич</t>
  </si>
  <si>
    <t>Витальевна</t>
  </si>
  <si>
    <t xml:space="preserve">Горячева </t>
  </si>
  <si>
    <t>Константинович</t>
  </si>
  <si>
    <t>Павловна</t>
  </si>
  <si>
    <t>Романович</t>
  </si>
  <si>
    <t>Геннадьевна</t>
  </si>
  <si>
    <t>Юрьевич</t>
  </si>
  <si>
    <t>Андреевич</t>
  </si>
  <si>
    <t>Григорьевна</t>
  </si>
  <si>
    <t>Васильевна</t>
  </si>
  <si>
    <t>Николаевна</t>
  </si>
  <si>
    <t>Назарова</t>
  </si>
  <si>
    <t>Максимовна</t>
  </si>
  <si>
    <t>Игоревич</t>
  </si>
  <si>
    <t>Дмитриевич</t>
  </si>
  <si>
    <t>Евгеньевич</t>
  </si>
  <si>
    <t>Владимирович</t>
  </si>
  <si>
    <t>Яна</t>
  </si>
  <si>
    <t>Федоровна</t>
  </si>
  <si>
    <t>Борисович</t>
  </si>
  <si>
    <t>Андреевна</t>
  </si>
  <si>
    <t>Сергеевна</t>
  </si>
  <si>
    <t xml:space="preserve">Угнивенко </t>
  </si>
  <si>
    <t>победитель</t>
  </si>
  <si>
    <t>призер</t>
  </si>
  <si>
    <t>10 класс</t>
  </si>
  <si>
    <t>9 класс</t>
  </si>
  <si>
    <t>11 класс</t>
  </si>
  <si>
    <t>Егорьевский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</si>
</sst>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16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7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="85" zoomScaleNormal="85" zoomScalePageLayoutView="0" workbookViewId="0" topLeftCell="A1">
      <selection activeCell="F3" sqref="F3"/>
    </sheetView>
  </sheetViews>
  <sheetFormatPr defaultColWidth="9.140625" defaultRowHeight="16.5" customHeight="1"/>
  <cols>
    <col min="1" max="1" width="2.8515625" style="3" customWidth="1"/>
    <col min="2" max="2" width="12.421875" style="3" customWidth="1"/>
    <col min="3" max="3" width="11.421875" style="3" customWidth="1"/>
    <col min="4" max="4" width="14.7109375" style="3" customWidth="1"/>
    <col min="5" max="5" width="3.421875" style="3" customWidth="1"/>
    <col min="6" max="6" width="55.00390625" style="3" customWidth="1"/>
    <col min="7" max="7" width="17.00390625" style="3" customWidth="1"/>
    <col min="8" max="8" width="6.140625" style="3" customWidth="1"/>
    <col min="9" max="9" width="5.57421875" style="3" customWidth="1"/>
    <col min="10" max="10" width="6.140625" style="3" customWidth="1"/>
    <col min="11" max="11" width="7.140625" style="3" customWidth="1"/>
    <col min="12" max="12" width="7.28125" style="3" customWidth="1"/>
    <col min="13" max="13" width="10.7109375" style="3" customWidth="1"/>
    <col min="14" max="16384" width="9.140625" style="3" customWidth="1"/>
  </cols>
  <sheetData>
    <row r="1" spans="1:13" ht="16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customHeigh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</row>
    <row r="3" spans="1:13" ht="16.5" customHeight="1">
      <c r="A3" s="29" t="s">
        <v>122</v>
      </c>
      <c r="B3" s="29"/>
      <c r="C3" s="29"/>
      <c r="D3" s="29"/>
      <c r="E3" s="1"/>
      <c r="F3" s="1" t="s">
        <v>178</v>
      </c>
      <c r="G3" s="1"/>
      <c r="H3" s="1"/>
      <c r="I3" s="1"/>
      <c r="J3" s="1"/>
      <c r="K3" s="1"/>
      <c r="L3" s="1"/>
      <c r="M3" s="1"/>
    </row>
    <row r="4" spans="1:13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143</v>
      </c>
      <c r="F5" s="29" t="s">
        <v>5</v>
      </c>
      <c r="G5" s="30" t="s">
        <v>6</v>
      </c>
      <c r="H5" s="30" t="s">
        <v>7</v>
      </c>
      <c r="I5" s="29" t="s">
        <v>130</v>
      </c>
      <c r="J5" s="30" t="s">
        <v>131</v>
      </c>
      <c r="K5" s="30" t="s">
        <v>8</v>
      </c>
      <c r="L5" s="30" t="s">
        <v>9</v>
      </c>
      <c r="M5" s="30" t="s">
        <v>132</v>
      </c>
    </row>
    <row r="6" spans="1:13" ht="16.5" customHeight="1">
      <c r="A6" s="29"/>
      <c r="B6" s="29"/>
      <c r="C6" s="29"/>
      <c r="D6" s="29"/>
      <c r="E6" s="29"/>
      <c r="F6" s="29"/>
      <c r="G6" s="30"/>
      <c r="H6" s="30"/>
      <c r="I6" s="29"/>
      <c r="J6" s="30"/>
      <c r="K6" s="29"/>
      <c r="L6" s="30"/>
      <c r="M6" s="30"/>
    </row>
    <row r="7" spans="1:13" ht="16.5" customHeight="1">
      <c r="A7" s="4">
        <v>1</v>
      </c>
      <c r="B7" s="5" t="s">
        <v>84</v>
      </c>
      <c r="C7" s="2" t="s">
        <v>49</v>
      </c>
      <c r="D7" s="2" t="s">
        <v>149</v>
      </c>
      <c r="E7" s="4">
        <v>9</v>
      </c>
      <c r="F7" s="5" t="s">
        <v>41</v>
      </c>
      <c r="G7" s="6" t="s">
        <v>12</v>
      </c>
      <c r="H7" s="7">
        <v>6</v>
      </c>
      <c r="I7" s="2">
        <v>53</v>
      </c>
      <c r="J7" s="18">
        <v>22</v>
      </c>
      <c r="K7" s="2">
        <f aca="true" t="shared" si="0" ref="K7:K19">SUM(I7:J7)</f>
        <v>75</v>
      </c>
      <c r="L7" s="2">
        <v>1</v>
      </c>
      <c r="M7" s="2" t="s">
        <v>175</v>
      </c>
    </row>
    <row r="8" spans="1:13" ht="16.5" customHeight="1">
      <c r="A8" s="4">
        <v>2</v>
      </c>
      <c r="B8" s="5" t="s">
        <v>98</v>
      </c>
      <c r="C8" s="2" t="s">
        <v>49</v>
      </c>
      <c r="D8" s="2" t="s">
        <v>147</v>
      </c>
      <c r="E8" s="4">
        <v>9</v>
      </c>
      <c r="F8" s="5" t="s">
        <v>20</v>
      </c>
      <c r="G8" s="6" t="s">
        <v>12</v>
      </c>
      <c r="H8" s="7">
        <v>9</v>
      </c>
      <c r="I8" s="2">
        <v>39.5</v>
      </c>
      <c r="J8" s="18">
        <v>26</v>
      </c>
      <c r="K8" s="2">
        <f t="shared" si="0"/>
        <v>65.5</v>
      </c>
      <c r="L8" s="2">
        <v>2</v>
      </c>
      <c r="M8" s="2" t="s">
        <v>176</v>
      </c>
    </row>
    <row r="9" spans="1:13" ht="16.5" customHeight="1">
      <c r="A9" s="4">
        <v>3</v>
      </c>
      <c r="B9" s="5" t="s">
        <v>134</v>
      </c>
      <c r="C9" s="2" t="s">
        <v>50</v>
      </c>
      <c r="D9" s="2" t="s">
        <v>145</v>
      </c>
      <c r="E9" s="4">
        <v>9</v>
      </c>
      <c r="F9" s="6" t="s">
        <v>17</v>
      </c>
      <c r="G9" s="6" t="s">
        <v>12</v>
      </c>
      <c r="H9" s="7">
        <v>7</v>
      </c>
      <c r="I9" s="2">
        <v>37.5</v>
      </c>
      <c r="J9" s="18">
        <v>16</v>
      </c>
      <c r="K9" s="2">
        <f t="shared" si="0"/>
        <v>53.5</v>
      </c>
      <c r="L9" s="2">
        <v>3</v>
      </c>
      <c r="M9" s="2" t="s">
        <v>176</v>
      </c>
    </row>
    <row r="10" spans="1:13" ht="16.5" customHeight="1">
      <c r="A10" s="4">
        <v>4</v>
      </c>
      <c r="B10" s="5" t="s">
        <v>100</v>
      </c>
      <c r="C10" s="8" t="s">
        <v>53</v>
      </c>
      <c r="D10" s="2" t="s">
        <v>149</v>
      </c>
      <c r="E10" s="4">
        <v>9</v>
      </c>
      <c r="F10" s="5" t="s">
        <v>21</v>
      </c>
      <c r="G10" s="6" t="s">
        <v>12</v>
      </c>
      <c r="H10" s="7">
        <v>11</v>
      </c>
      <c r="I10" s="2">
        <v>19</v>
      </c>
      <c r="J10" s="20">
        <v>26.25</v>
      </c>
      <c r="K10" s="2">
        <f t="shared" si="0"/>
        <v>45.25</v>
      </c>
      <c r="L10" s="2">
        <v>4</v>
      </c>
      <c r="M10" s="2"/>
    </row>
    <row r="11" spans="1:13" ht="16.5" customHeight="1">
      <c r="A11" s="4">
        <v>5</v>
      </c>
      <c r="B11" s="5" t="s">
        <v>97</v>
      </c>
      <c r="C11" s="8" t="s">
        <v>51</v>
      </c>
      <c r="D11" s="2" t="s">
        <v>146</v>
      </c>
      <c r="E11" s="4">
        <v>9</v>
      </c>
      <c r="F11" s="5" t="s">
        <v>18</v>
      </c>
      <c r="G11" s="6" t="s">
        <v>19</v>
      </c>
      <c r="H11" s="7">
        <v>8</v>
      </c>
      <c r="I11" s="2">
        <v>10</v>
      </c>
      <c r="J11" s="20">
        <v>22.75</v>
      </c>
      <c r="K11" s="2">
        <f t="shared" si="0"/>
        <v>32.75</v>
      </c>
      <c r="L11" s="2">
        <v>5</v>
      </c>
      <c r="M11" s="2"/>
    </row>
    <row r="12" spans="1:13" ht="16.5" customHeight="1">
      <c r="A12" s="4">
        <v>6</v>
      </c>
      <c r="B12" s="5" t="s">
        <v>82</v>
      </c>
      <c r="C12" s="8" t="s">
        <v>48</v>
      </c>
      <c r="D12" s="2" t="s">
        <v>137</v>
      </c>
      <c r="E12" s="4">
        <v>9</v>
      </c>
      <c r="F12" s="5" t="s">
        <v>15</v>
      </c>
      <c r="G12" s="6" t="s">
        <v>124</v>
      </c>
      <c r="H12" s="7">
        <v>4</v>
      </c>
      <c r="I12" s="2">
        <v>13</v>
      </c>
      <c r="J12" s="19">
        <v>19.5</v>
      </c>
      <c r="K12" s="2">
        <f t="shared" si="0"/>
        <v>32.5</v>
      </c>
      <c r="L12" s="2">
        <v>6</v>
      </c>
      <c r="M12" s="2"/>
    </row>
    <row r="13" spans="1:13" ht="16.5" customHeight="1">
      <c r="A13" s="4">
        <v>7</v>
      </c>
      <c r="B13" s="5" t="s">
        <v>174</v>
      </c>
      <c r="C13" s="2" t="s">
        <v>54</v>
      </c>
      <c r="D13" s="2" t="s">
        <v>149</v>
      </c>
      <c r="E13" s="4">
        <v>9</v>
      </c>
      <c r="F13" s="5" t="s">
        <v>18</v>
      </c>
      <c r="G13" s="6" t="s">
        <v>19</v>
      </c>
      <c r="H13" s="7">
        <v>12</v>
      </c>
      <c r="I13" s="2">
        <v>6</v>
      </c>
      <c r="J13" s="18">
        <v>24</v>
      </c>
      <c r="K13" s="2">
        <f t="shared" si="0"/>
        <v>30</v>
      </c>
      <c r="L13" s="2">
        <v>7</v>
      </c>
      <c r="M13" s="2"/>
    </row>
    <row r="14" spans="1:13" ht="16.5" customHeight="1">
      <c r="A14" s="4">
        <v>8</v>
      </c>
      <c r="B14" s="5" t="s">
        <v>101</v>
      </c>
      <c r="C14" s="2" t="s">
        <v>55</v>
      </c>
      <c r="D14" s="2" t="s">
        <v>150</v>
      </c>
      <c r="E14" s="4">
        <v>9</v>
      </c>
      <c r="F14" s="5" t="s">
        <v>23</v>
      </c>
      <c r="G14" s="6" t="s">
        <v>19</v>
      </c>
      <c r="H14" s="7">
        <v>14</v>
      </c>
      <c r="I14" s="2">
        <v>3</v>
      </c>
      <c r="J14" s="18">
        <v>18.5</v>
      </c>
      <c r="K14" s="2">
        <f t="shared" si="0"/>
        <v>21.5</v>
      </c>
      <c r="L14" s="2">
        <v>8</v>
      </c>
      <c r="M14" s="2"/>
    </row>
    <row r="15" spans="1:13" ht="16.5" customHeight="1">
      <c r="A15" s="4">
        <v>9</v>
      </c>
      <c r="B15" s="5" t="s">
        <v>80</v>
      </c>
      <c r="C15" s="2" t="s">
        <v>46</v>
      </c>
      <c r="D15" s="2" t="s">
        <v>137</v>
      </c>
      <c r="E15" s="4">
        <v>9</v>
      </c>
      <c r="F15" s="5" t="s">
        <v>13</v>
      </c>
      <c r="G15" s="6" t="s">
        <v>123</v>
      </c>
      <c r="H15" s="7">
        <v>2</v>
      </c>
      <c r="I15" s="2">
        <v>4</v>
      </c>
      <c r="J15" s="17">
        <v>16</v>
      </c>
      <c r="K15" s="2">
        <f t="shared" si="0"/>
        <v>20</v>
      </c>
      <c r="L15" s="2">
        <v>9</v>
      </c>
      <c r="M15" s="2"/>
    </row>
    <row r="16" spans="1:13" ht="16.5" customHeight="1">
      <c r="A16" s="4">
        <v>10</v>
      </c>
      <c r="B16" s="5" t="s">
        <v>135</v>
      </c>
      <c r="C16" s="2" t="s">
        <v>136</v>
      </c>
      <c r="D16" s="2" t="s">
        <v>137</v>
      </c>
      <c r="E16" s="4">
        <v>9</v>
      </c>
      <c r="F16" s="5" t="s">
        <v>22</v>
      </c>
      <c r="G16" s="6" t="s">
        <v>12</v>
      </c>
      <c r="H16" s="7">
        <v>13</v>
      </c>
      <c r="I16" s="2">
        <v>0</v>
      </c>
      <c r="J16" s="18">
        <v>20</v>
      </c>
      <c r="K16" s="2">
        <f t="shared" si="0"/>
        <v>20</v>
      </c>
      <c r="L16" s="2">
        <v>9</v>
      </c>
      <c r="M16" s="2"/>
    </row>
    <row r="17" spans="1:13" ht="16.5" customHeight="1">
      <c r="A17" s="4">
        <v>11</v>
      </c>
      <c r="B17" s="5" t="s">
        <v>99</v>
      </c>
      <c r="C17" s="8" t="s">
        <v>52</v>
      </c>
      <c r="D17" s="2" t="s">
        <v>148</v>
      </c>
      <c r="E17" s="4">
        <v>9</v>
      </c>
      <c r="F17" s="5" t="s">
        <v>15</v>
      </c>
      <c r="G17" s="6" t="s">
        <v>124</v>
      </c>
      <c r="H17" s="7">
        <v>10</v>
      </c>
      <c r="I17" s="2">
        <v>3</v>
      </c>
      <c r="J17" s="18">
        <v>14.5</v>
      </c>
      <c r="K17" s="2">
        <f t="shared" si="0"/>
        <v>17.5</v>
      </c>
      <c r="L17" s="2">
        <v>10</v>
      </c>
      <c r="M17" s="2"/>
    </row>
    <row r="18" spans="1:13" ht="16.5" customHeight="1">
      <c r="A18" s="4">
        <v>12</v>
      </c>
      <c r="B18" s="5" t="s">
        <v>81</v>
      </c>
      <c r="C18" s="2" t="s">
        <v>47</v>
      </c>
      <c r="D18" s="2" t="s">
        <v>171</v>
      </c>
      <c r="E18" s="4">
        <v>9</v>
      </c>
      <c r="F18" s="5" t="s">
        <v>14</v>
      </c>
      <c r="G18" s="6" t="s">
        <v>12</v>
      </c>
      <c r="H18" s="7">
        <v>3</v>
      </c>
      <c r="I18" s="2">
        <v>3</v>
      </c>
      <c r="J18" s="18">
        <v>7</v>
      </c>
      <c r="K18" s="2">
        <f t="shared" si="0"/>
        <v>10</v>
      </c>
      <c r="L18" s="2">
        <v>11</v>
      </c>
      <c r="M18" s="2"/>
    </row>
    <row r="19" spans="1:13" ht="16.5" customHeight="1">
      <c r="A19" s="4">
        <v>13</v>
      </c>
      <c r="B19" s="5" t="s">
        <v>102</v>
      </c>
      <c r="C19" s="2" t="s">
        <v>56</v>
      </c>
      <c r="D19" s="2" t="s">
        <v>151</v>
      </c>
      <c r="E19" s="8">
        <v>9</v>
      </c>
      <c r="F19" s="5" t="s">
        <v>24</v>
      </c>
      <c r="G19" s="6" t="s">
        <v>12</v>
      </c>
      <c r="H19" s="7">
        <v>15</v>
      </c>
      <c r="I19" s="2">
        <v>2.5</v>
      </c>
      <c r="J19" s="2">
        <v>3</v>
      </c>
      <c r="K19" s="2">
        <f t="shared" si="0"/>
        <v>5.5</v>
      </c>
      <c r="L19" s="2">
        <v>12</v>
      </c>
      <c r="M19" s="2"/>
    </row>
    <row r="20" spans="1:13" ht="16.5" customHeight="1">
      <c r="A20" s="4">
        <v>14</v>
      </c>
      <c r="B20" s="5" t="s">
        <v>79</v>
      </c>
      <c r="C20" s="2" t="s">
        <v>45</v>
      </c>
      <c r="D20" s="2" t="s">
        <v>144</v>
      </c>
      <c r="E20" s="4">
        <v>9</v>
      </c>
      <c r="F20" s="5" t="s">
        <v>11</v>
      </c>
      <c r="G20" s="6" t="s">
        <v>12</v>
      </c>
      <c r="H20" s="7">
        <v>1</v>
      </c>
      <c r="I20" s="2"/>
      <c r="J20" s="2"/>
      <c r="K20" s="2"/>
      <c r="L20" s="2"/>
      <c r="M20" s="2"/>
    </row>
    <row r="21" spans="1:13" ht="16.5" customHeight="1">
      <c r="A21" s="4">
        <v>15</v>
      </c>
      <c r="B21" s="22" t="s">
        <v>83</v>
      </c>
      <c r="C21" s="23" t="s">
        <v>133</v>
      </c>
      <c r="D21" s="23"/>
      <c r="E21" s="21">
        <v>9</v>
      </c>
      <c r="F21" s="22" t="s">
        <v>16</v>
      </c>
      <c r="G21" s="24" t="s">
        <v>125</v>
      </c>
      <c r="H21" s="25">
        <v>5</v>
      </c>
      <c r="I21" s="23"/>
      <c r="J21" s="18"/>
      <c r="K21" s="2"/>
      <c r="L21" s="2"/>
      <c r="M21" s="2"/>
    </row>
    <row r="22" spans="1:8" ht="16.5" customHeight="1">
      <c r="A22" s="9"/>
      <c r="B22" s="9"/>
      <c r="C22" s="9"/>
      <c r="D22" s="9"/>
      <c r="E22" s="9"/>
      <c r="F22" s="9"/>
      <c r="G22" s="9"/>
      <c r="H22" s="10"/>
    </row>
    <row r="23" spans="1:7" ht="16.5" customHeight="1">
      <c r="A23" s="9"/>
      <c r="B23" s="9" t="s">
        <v>119</v>
      </c>
      <c r="C23" s="9"/>
      <c r="D23" s="28" t="s">
        <v>120</v>
      </c>
      <c r="E23" s="28"/>
      <c r="F23" s="28"/>
      <c r="G23" s="9"/>
    </row>
    <row r="24" spans="1:7" ht="16.5" customHeight="1">
      <c r="A24" s="9"/>
      <c r="B24" s="9"/>
      <c r="C24" s="9"/>
      <c r="D24" s="9"/>
      <c r="E24" s="9"/>
      <c r="F24" s="9"/>
      <c r="G24" s="9"/>
    </row>
    <row r="25" spans="1:7" ht="16.5" customHeight="1">
      <c r="A25" s="9"/>
      <c r="B25" s="9" t="s">
        <v>121</v>
      </c>
      <c r="C25" s="9"/>
      <c r="D25" s="28" t="s">
        <v>120</v>
      </c>
      <c r="E25" s="28"/>
      <c r="F25" s="31"/>
      <c r="G25" s="9"/>
    </row>
    <row r="26" spans="1:7" ht="16.5" customHeight="1">
      <c r="A26" s="9"/>
      <c r="B26" s="9"/>
      <c r="C26" s="9"/>
      <c r="D26" s="28"/>
      <c r="E26" s="28"/>
      <c r="F26" s="28"/>
      <c r="G26" s="9"/>
    </row>
    <row r="27" spans="1:7" ht="16.5" customHeight="1">
      <c r="A27" s="9"/>
      <c r="B27" s="9"/>
      <c r="C27" s="9"/>
      <c r="D27" s="28" t="s">
        <v>120</v>
      </c>
      <c r="E27" s="28"/>
      <c r="F27" s="28"/>
      <c r="G27" s="9"/>
    </row>
    <row r="28" spans="1:7" ht="16.5" customHeight="1">
      <c r="A28" s="9"/>
      <c r="B28" s="9"/>
      <c r="C28" s="9"/>
      <c r="D28" s="28"/>
      <c r="E28" s="28"/>
      <c r="F28" s="28"/>
      <c r="G28" s="9"/>
    </row>
    <row r="29" spans="1:7" ht="16.5" customHeight="1">
      <c r="A29" s="9"/>
      <c r="B29" s="9"/>
      <c r="C29" s="9"/>
      <c r="D29" s="28" t="s">
        <v>120</v>
      </c>
      <c r="E29" s="28"/>
      <c r="F29" s="28"/>
      <c r="G29" s="9"/>
    </row>
    <row r="30" spans="1:7" ht="16.5" customHeight="1">
      <c r="A30" s="9"/>
      <c r="B30" s="9"/>
      <c r="C30" s="9"/>
      <c r="D30" s="9"/>
      <c r="E30" s="9"/>
      <c r="F30" s="9"/>
      <c r="G30" s="9"/>
    </row>
  </sheetData>
  <sheetProtection/>
  <mergeCells count="21">
    <mergeCell ref="A1:M1"/>
    <mergeCell ref="A3:D3"/>
    <mergeCell ref="L5:L6"/>
    <mergeCell ref="M5:M6"/>
    <mergeCell ref="A5:A6"/>
    <mergeCell ref="B5:B6"/>
    <mergeCell ref="C5:C6"/>
    <mergeCell ref="D5:D6"/>
    <mergeCell ref="D29:F29"/>
    <mergeCell ref="I5:I6"/>
    <mergeCell ref="J5:J6"/>
    <mergeCell ref="K5:K6"/>
    <mergeCell ref="D23:F23"/>
    <mergeCell ref="D25:F25"/>
    <mergeCell ref="H5:H6"/>
    <mergeCell ref="D27:F27"/>
    <mergeCell ref="D28:F28"/>
    <mergeCell ref="F5:F6"/>
    <mergeCell ref="E5:E6"/>
    <mergeCell ref="D26:F26"/>
    <mergeCell ref="G5:G6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6.5" customHeight="1"/>
  <cols>
    <col min="1" max="1" width="4.421875" style="3" customWidth="1"/>
    <col min="2" max="2" width="13.421875" style="3" customWidth="1"/>
    <col min="3" max="3" width="10.7109375" style="3" customWidth="1"/>
    <col min="4" max="4" width="15.421875" style="3" customWidth="1"/>
    <col min="5" max="5" width="3.28125" style="3" customWidth="1"/>
    <col min="6" max="6" width="54.140625" style="3" customWidth="1"/>
    <col min="7" max="7" width="18.57421875" style="3" customWidth="1"/>
    <col min="8" max="8" width="6.140625" style="3" customWidth="1"/>
    <col min="9" max="9" width="5.8515625" style="3" customWidth="1"/>
    <col min="10" max="10" width="6.00390625" style="3" customWidth="1"/>
    <col min="11" max="11" width="6.8515625" style="3" customWidth="1"/>
    <col min="12" max="12" width="7.7109375" style="3" customWidth="1"/>
    <col min="13" max="13" width="10.140625" style="3" customWidth="1"/>
    <col min="14" max="16384" width="9.140625" style="3" customWidth="1"/>
  </cols>
  <sheetData>
    <row r="1" spans="1:13" ht="16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customHeigh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</row>
    <row r="3" spans="1:13" ht="16.5" customHeight="1">
      <c r="A3" s="29" t="s">
        <v>122</v>
      </c>
      <c r="B3" s="29"/>
      <c r="C3" s="29"/>
      <c r="D3" s="29"/>
      <c r="E3" s="1"/>
      <c r="F3" s="1" t="s">
        <v>177</v>
      </c>
      <c r="G3" s="1"/>
      <c r="H3" s="1"/>
      <c r="I3" s="1"/>
      <c r="J3" s="1"/>
      <c r="K3" s="1"/>
      <c r="L3" s="1"/>
      <c r="M3" s="1"/>
    </row>
    <row r="4" spans="1:13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143</v>
      </c>
      <c r="F5" s="29" t="s">
        <v>5</v>
      </c>
      <c r="G5" s="30" t="s">
        <v>6</v>
      </c>
      <c r="H5" s="30" t="s">
        <v>7</v>
      </c>
      <c r="I5" s="29" t="s">
        <v>130</v>
      </c>
      <c r="J5" s="30" t="s">
        <v>131</v>
      </c>
      <c r="K5" s="30" t="s">
        <v>8</v>
      </c>
      <c r="L5" s="30" t="s">
        <v>9</v>
      </c>
      <c r="M5" s="30" t="s">
        <v>132</v>
      </c>
    </row>
    <row r="6" spans="1:13" ht="16.5" customHeight="1">
      <c r="A6" s="29"/>
      <c r="B6" s="29"/>
      <c r="C6" s="29"/>
      <c r="D6" s="29"/>
      <c r="E6" s="29"/>
      <c r="F6" s="29"/>
      <c r="G6" s="30"/>
      <c r="H6" s="30"/>
      <c r="I6" s="29"/>
      <c r="J6" s="30"/>
      <c r="K6" s="29"/>
      <c r="L6" s="30"/>
      <c r="M6" s="30"/>
    </row>
    <row r="7" spans="1:13" ht="16.5" customHeight="1">
      <c r="A7" s="4">
        <v>1</v>
      </c>
      <c r="B7" s="5" t="s">
        <v>104</v>
      </c>
      <c r="C7" s="2" t="s">
        <v>59</v>
      </c>
      <c r="D7" s="2" t="s">
        <v>154</v>
      </c>
      <c r="E7" s="4">
        <v>10</v>
      </c>
      <c r="F7" s="5" t="s">
        <v>26</v>
      </c>
      <c r="G7" s="6" t="s">
        <v>12</v>
      </c>
      <c r="H7" s="7">
        <v>18</v>
      </c>
      <c r="I7" s="2">
        <v>48.25</v>
      </c>
      <c r="J7" s="2">
        <v>17</v>
      </c>
      <c r="K7" s="2">
        <f aca="true" t="shared" si="0" ref="K7:K20">SUM(I7:J7)</f>
        <v>65.25</v>
      </c>
      <c r="L7" s="2">
        <v>1</v>
      </c>
      <c r="M7" s="2" t="s">
        <v>175</v>
      </c>
    </row>
    <row r="8" spans="1:13" ht="16.5" customHeight="1">
      <c r="A8" s="4">
        <v>2</v>
      </c>
      <c r="B8" s="5" t="s">
        <v>138</v>
      </c>
      <c r="C8" s="2" t="s">
        <v>58</v>
      </c>
      <c r="D8" s="2" t="s">
        <v>150</v>
      </c>
      <c r="E8" s="4">
        <v>10</v>
      </c>
      <c r="F8" s="8" t="s">
        <v>15</v>
      </c>
      <c r="G8" s="6" t="s">
        <v>124</v>
      </c>
      <c r="H8" s="7">
        <v>17</v>
      </c>
      <c r="I8" s="2">
        <v>39.5</v>
      </c>
      <c r="J8" s="2">
        <v>20</v>
      </c>
      <c r="K8" s="2">
        <f t="shared" si="0"/>
        <v>59.5</v>
      </c>
      <c r="L8" s="2">
        <v>2</v>
      </c>
      <c r="M8" s="2" t="s">
        <v>176</v>
      </c>
    </row>
    <row r="9" spans="1:13" ht="16.5" customHeight="1">
      <c r="A9" s="4">
        <v>3</v>
      </c>
      <c r="B9" s="5" t="s">
        <v>111</v>
      </c>
      <c r="C9" s="8" t="s">
        <v>48</v>
      </c>
      <c r="D9" s="2" t="s">
        <v>137</v>
      </c>
      <c r="E9" s="4">
        <v>10</v>
      </c>
      <c r="F9" s="8" t="s">
        <v>15</v>
      </c>
      <c r="G9" s="6" t="s">
        <v>124</v>
      </c>
      <c r="H9" s="7">
        <v>20</v>
      </c>
      <c r="I9" s="2">
        <v>31.75</v>
      </c>
      <c r="J9" s="2">
        <v>22</v>
      </c>
      <c r="K9" s="2">
        <f t="shared" si="0"/>
        <v>53.75</v>
      </c>
      <c r="L9" s="2">
        <v>3</v>
      </c>
      <c r="M9" s="2" t="s">
        <v>176</v>
      </c>
    </row>
    <row r="10" spans="1:13" ht="16.5" customHeight="1">
      <c r="A10" s="4">
        <v>4</v>
      </c>
      <c r="B10" s="5" t="s">
        <v>103</v>
      </c>
      <c r="C10" s="2" t="s">
        <v>57</v>
      </c>
      <c r="D10" s="2" t="s">
        <v>152</v>
      </c>
      <c r="E10" s="4">
        <v>10</v>
      </c>
      <c r="F10" s="5" t="s">
        <v>25</v>
      </c>
      <c r="G10" s="5" t="s">
        <v>180</v>
      </c>
      <c r="H10" s="7">
        <v>16</v>
      </c>
      <c r="I10" s="2">
        <v>20.75</v>
      </c>
      <c r="J10" s="2">
        <v>28</v>
      </c>
      <c r="K10" s="2">
        <f t="shared" si="0"/>
        <v>48.75</v>
      </c>
      <c r="L10" s="2">
        <v>4</v>
      </c>
      <c r="M10" s="2"/>
    </row>
    <row r="11" spans="1:13" ht="16.5" customHeight="1">
      <c r="A11" s="4">
        <v>5</v>
      </c>
      <c r="B11" s="5" t="s">
        <v>107</v>
      </c>
      <c r="C11" s="8" t="s">
        <v>48</v>
      </c>
      <c r="D11" s="2" t="s">
        <v>155</v>
      </c>
      <c r="E11" s="4">
        <v>10</v>
      </c>
      <c r="F11" s="5" t="s">
        <v>29</v>
      </c>
      <c r="G11" s="6" t="s">
        <v>127</v>
      </c>
      <c r="H11" s="7">
        <v>22</v>
      </c>
      <c r="I11" s="2">
        <v>28</v>
      </c>
      <c r="J11" s="2">
        <v>8</v>
      </c>
      <c r="K11" s="2">
        <f t="shared" si="0"/>
        <v>36</v>
      </c>
      <c r="L11" s="2">
        <v>5</v>
      </c>
      <c r="M11" s="2"/>
    </row>
    <row r="12" spans="1:13" ht="16.5" customHeight="1">
      <c r="A12" s="4">
        <v>6</v>
      </c>
      <c r="B12" s="5" t="s">
        <v>109</v>
      </c>
      <c r="C12" s="2" t="s">
        <v>63</v>
      </c>
      <c r="D12" s="2" t="s">
        <v>137</v>
      </c>
      <c r="E12" s="4">
        <v>10</v>
      </c>
      <c r="F12" s="5" t="s">
        <v>31</v>
      </c>
      <c r="G12" s="6" t="s">
        <v>19</v>
      </c>
      <c r="H12" s="7">
        <v>25</v>
      </c>
      <c r="I12" s="2">
        <v>20.5</v>
      </c>
      <c r="J12" s="2">
        <v>14</v>
      </c>
      <c r="K12" s="2">
        <f t="shared" si="0"/>
        <v>34.5</v>
      </c>
      <c r="L12" s="2">
        <v>6</v>
      </c>
      <c r="M12" s="2"/>
    </row>
    <row r="13" spans="1:13" ht="16.5" customHeight="1">
      <c r="A13" s="4">
        <v>7</v>
      </c>
      <c r="B13" s="5" t="s">
        <v>113</v>
      </c>
      <c r="C13" s="2" t="s">
        <v>65</v>
      </c>
      <c r="D13" s="2" t="s">
        <v>157</v>
      </c>
      <c r="E13" s="4">
        <v>10</v>
      </c>
      <c r="F13" s="5" t="s">
        <v>32</v>
      </c>
      <c r="G13" s="6" t="s">
        <v>33</v>
      </c>
      <c r="H13" s="7">
        <v>27</v>
      </c>
      <c r="I13" s="2">
        <v>20.5</v>
      </c>
      <c r="J13" s="2">
        <v>14</v>
      </c>
      <c r="K13" s="2">
        <f t="shared" si="0"/>
        <v>34.5</v>
      </c>
      <c r="L13" s="2">
        <v>6</v>
      </c>
      <c r="M13" s="2"/>
    </row>
    <row r="14" spans="1:13" ht="16.5" customHeight="1">
      <c r="A14" s="4">
        <v>8</v>
      </c>
      <c r="B14" s="5" t="s">
        <v>106</v>
      </c>
      <c r="C14" s="8" t="s">
        <v>61</v>
      </c>
      <c r="D14" s="2" t="s">
        <v>150</v>
      </c>
      <c r="E14" s="4">
        <v>10</v>
      </c>
      <c r="F14" s="8" t="s">
        <v>15</v>
      </c>
      <c r="G14" s="6" t="s">
        <v>124</v>
      </c>
      <c r="H14" s="7">
        <v>23</v>
      </c>
      <c r="I14" s="2">
        <v>26.5</v>
      </c>
      <c r="J14" s="2">
        <v>7</v>
      </c>
      <c r="K14" s="2">
        <f t="shared" si="0"/>
        <v>33.5</v>
      </c>
      <c r="L14" s="2">
        <v>7</v>
      </c>
      <c r="M14" s="2"/>
    </row>
    <row r="15" spans="1:13" ht="16.5" customHeight="1">
      <c r="A15" s="4">
        <v>9</v>
      </c>
      <c r="B15" s="5" t="s">
        <v>108</v>
      </c>
      <c r="C15" s="8" t="s">
        <v>62</v>
      </c>
      <c r="D15" s="2" t="s">
        <v>149</v>
      </c>
      <c r="E15" s="4">
        <v>10</v>
      </c>
      <c r="F15" s="5" t="s">
        <v>30</v>
      </c>
      <c r="G15" s="6" t="s">
        <v>128</v>
      </c>
      <c r="H15" s="7">
        <v>24</v>
      </c>
      <c r="I15" s="2">
        <v>24</v>
      </c>
      <c r="J15" s="2">
        <v>6</v>
      </c>
      <c r="K15" s="2">
        <f t="shared" si="0"/>
        <v>30</v>
      </c>
      <c r="L15" s="2">
        <v>8</v>
      </c>
      <c r="M15" s="2"/>
    </row>
    <row r="16" spans="1:13" ht="16.5" customHeight="1">
      <c r="A16" s="4">
        <v>10</v>
      </c>
      <c r="B16" s="5" t="s">
        <v>110</v>
      </c>
      <c r="C16" s="2" t="s">
        <v>64</v>
      </c>
      <c r="D16" s="2" t="s">
        <v>158</v>
      </c>
      <c r="E16" s="4">
        <v>10</v>
      </c>
      <c r="F16" s="5" t="s">
        <v>35</v>
      </c>
      <c r="G16" s="5" t="s">
        <v>12</v>
      </c>
      <c r="H16" s="7">
        <v>26</v>
      </c>
      <c r="I16" s="2">
        <v>21.5</v>
      </c>
      <c r="J16" s="2">
        <v>6</v>
      </c>
      <c r="K16" s="2">
        <f t="shared" si="0"/>
        <v>27.5</v>
      </c>
      <c r="L16" s="2">
        <v>9</v>
      </c>
      <c r="M16" s="2"/>
    </row>
    <row r="17" spans="1:13" ht="16.5" customHeight="1">
      <c r="A17" s="4">
        <v>11</v>
      </c>
      <c r="B17" s="5" t="s">
        <v>110</v>
      </c>
      <c r="C17" s="2" t="s">
        <v>64</v>
      </c>
      <c r="D17" s="2" t="s">
        <v>156</v>
      </c>
      <c r="E17" s="4">
        <v>10</v>
      </c>
      <c r="F17" s="5" t="s">
        <v>18</v>
      </c>
      <c r="G17" s="5" t="s">
        <v>19</v>
      </c>
      <c r="H17" s="7">
        <v>29</v>
      </c>
      <c r="I17" s="2">
        <v>5.5</v>
      </c>
      <c r="J17" s="2">
        <v>19</v>
      </c>
      <c r="K17" s="2">
        <f t="shared" si="0"/>
        <v>24.5</v>
      </c>
      <c r="L17" s="2">
        <v>10</v>
      </c>
      <c r="M17" s="2"/>
    </row>
    <row r="18" spans="1:13" ht="16.5" customHeight="1">
      <c r="A18" s="4">
        <v>12</v>
      </c>
      <c r="B18" s="5" t="s">
        <v>112</v>
      </c>
      <c r="C18" s="2" t="s">
        <v>60</v>
      </c>
      <c r="D18" s="2" t="s">
        <v>157</v>
      </c>
      <c r="E18" s="4">
        <v>10</v>
      </c>
      <c r="F18" s="5" t="s">
        <v>28</v>
      </c>
      <c r="G18" s="6" t="s">
        <v>126</v>
      </c>
      <c r="H18" s="7">
        <v>21</v>
      </c>
      <c r="I18" s="2">
        <v>3</v>
      </c>
      <c r="J18" s="2">
        <v>12</v>
      </c>
      <c r="K18" s="2">
        <f t="shared" si="0"/>
        <v>15</v>
      </c>
      <c r="L18" s="2">
        <v>11</v>
      </c>
      <c r="M18" s="2"/>
    </row>
    <row r="19" spans="1:13" ht="16.5" customHeight="1">
      <c r="A19" s="4">
        <v>13</v>
      </c>
      <c r="B19" s="5" t="s">
        <v>115</v>
      </c>
      <c r="C19" s="2" t="s">
        <v>66</v>
      </c>
      <c r="D19" s="2" t="s">
        <v>159</v>
      </c>
      <c r="E19" s="4">
        <v>10</v>
      </c>
      <c r="F19" s="5" t="s">
        <v>36</v>
      </c>
      <c r="G19" s="6" t="s">
        <v>37</v>
      </c>
      <c r="H19" s="7">
        <v>30</v>
      </c>
      <c r="I19" s="2">
        <v>9.5</v>
      </c>
      <c r="J19" s="2">
        <v>4</v>
      </c>
      <c r="K19" s="2">
        <f t="shared" si="0"/>
        <v>13.5</v>
      </c>
      <c r="L19" s="2">
        <v>12</v>
      </c>
      <c r="M19" s="2"/>
    </row>
    <row r="20" spans="1:13" ht="16.5" customHeight="1">
      <c r="A20" s="4">
        <v>14</v>
      </c>
      <c r="B20" s="5" t="s">
        <v>114</v>
      </c>
      <c r="C20" s="2" t="s">
        <v>56</v>
      </c>
      <c r="D20" s="2" t="s">
        <v>149</v>
      </c>
      <c r="E20" s="4">
        <v>10</v>
      </c>
      <c r="F20" s="5" t="s">
        <v>34</v>
      </c>
      <c r="G20" s="6" t="s">
        <v>142</v>
      </c>
      <c r="H20" s="7">
        <v>28</v>
      </c>
      <c r="I20" s="2">
        <v>0</v>
      </c>
      <c r="J20" s="2">
        <v>2</v>
      </c>
      <c r="K20" s="2">
        <f t="shared" si="0"/>
        <v>2</v>
      </c>
      <c r="L20" s="2">
        <v>13</v>
      </c>
      <c r="M20" s="2"/>
    </row>
    <row r="21" spans="1:13" ht="16.5" customHeight="1">
      <c r="A21" s="4">
        <v>15</v>
      </c>
      <c r="B21" s="12" t="s">
        <v>105</v>
      </c>
      <c r="C21" s="16" t="s">
        <v>48</v>
      </c>
      <c r="D21" s="13"/>
      <c r="E21" s="11">
        <v>10</v>
      </c>
      <c r="F21" s="12" t="s">
        <v>27</v>
      </c>
      <c r="G21" s="14" t="s">
        <v>19</v>
      </c>
      <c r="H21" s="15">
        <v>19</v>
      </c>
      <c r="I21" s="2"/>
      <c r="J21" s="2"/>
      <c r="K21" s="2"/>
      <c r="L21" s="2"/>
      <c r="M21" s="2"/>
    </row>
    <row r="22" spans="1:8" ht="16.5" customHeight="1">
      <c r="A22" s="9"/>
      <c r="B22" s="9"/>
      <c r="C22" s="9"/>
      <c r="D22" s="9"/>
      <c r="E22" s="9"/>
      <c r="F22" s="9"/>
      <c r="G22" s="9"/>
      <c r="H22" s="10"/>
    </row>
    <row r="23" spans="1:7" ht="16.5" customHeight="1">
      <c r="A23" s="9"/>
      <c r="B23" s="9" t="s">
        <v>119</v>
      </c>
      <c r="C23" s="9"/>
      <c r="D23" s="28" t="s">
        <v>120</v>
      </c>
      <c r="E23" s="28"/>
      <c r="F23" s="28"/>
      <c r="G23" s="9"/>
    </row>
    <row r="24" spans="1:7" ht="16.5" customHeight="1">
      <c r="A24" s="9"/>
      <c r="B24" s="9"/>
      <c r="C24" s="9"/>
      <c r="D24" s="9"/>
      <c r="E24" s="9"/>
      <c r="F24" s="9"/>
      <c r="G24" s="9"/>
    </row>
    <row r="25" spans="1:7" ht="16.5" customHeight="1">
      <c r="A25" s="9"/>
      <c r="B25" s="9" t="s">
        <v>121</v>
      </c>
      <c r="C25" s="9"/>
      <c r="D25" s="28" t="s">
        <v>120</v>
      </c>
      <c r="E25" s="28"/>
      <c r="F25" s="31"/>
      <c r="G25" s="9"/>
    </row>
    <row r="26" spans="1:7" ht="16.5" customHeight="1">
      <c r="A26" s="9"/>
      <c r="B26" s="9"/>
      <c r="C26" s="9"/>
      <c r="D26" s="28"/>
      <c r="E26" s="28"/>
      <c r="F26" s="28"/>
      <c r="G26" s="9"/>
    </row>
    <row r="27" spans="1:7" ht="16.5" customHeight="1">
      <c r="A27" s="9"/>
      <c r="B27" s="9"/>
      <c r="C27" s="9"/>
      <c r="D27" s="28" t="s">
        <v>120</v>
      </c>
      <c r="E27" s="28"/>
      <c r="F27" s="28"/>
      <c r="G27" s="9"/>
    </row>
    <row r="28" spans="1:7" ht="16.5" customHeight="1">
      <c r="A28" s="9"/>
      <c r="B28" s="9"/>
      <c r="C28" s="9"/>
      <c r="D28" s="28"/>
      <c r="E28" s="28"/>
      <c r="F28" s="28"/>
      <c r="G28" s="9"/>
    </row>
    <row r="29" spans="1:7" ht="16.5" customHeight="1">
      <c r="A29" s="9"/>
      <c r="B29" s="9"/>
      <c r="C29" s="9"/>
      <c r="D29" s="28" t="s">
        <v>120</v>
      </c>
      <c r="E29" s="28"/>
      <c r="F29" s="28"/>
      <c r="G29" s="9"/>
    </row>
    <row r="30" spans="1:7" ht="16.5" customHeight="1">
      <c r="A30" s="9"/>
      <c r="B30" s="9"/>
      <c r="C30" s="9"/>
      <c r="D30" s="9"/>
      <c r="E30" s="9"/>
      <c r="F30" s="9"/>
      <c r="G30" s="9"/>
    </row>
  </sheetData>
  <sheetProtection/>
  <mergeCells count="21">
    <mergeCell ref="A1:M1"/>
    <mergeCell ref="A3:D3"/>
    <mergeCell ref="A5:A6"/>
    <mergeCell ref="B5:B6"/>
    <mergeCell ref="C5:C6"/>
    <mergeCell ref="D5:D6"/>
    <mergeCell ref="E5:E6"/>
    <mergeCell ref="F5:F6"/>
    <mergeCell ref="K5:K6"/>
    <mergeCell ref="M5:M6"/>
    <mergeCell ref="G5:G6"/>
    <mergeCell ref="H5:H6"/>
    <mergeCell ref="I5:I6"/>
    <mergeCell ref="J5:J6"/>
    <mergeCell ref="L5:L6"/>
    <mergeCell ref="D23:F23"/>
    <mergeCell ref="D29:F29"/>
    <mergeCell ref="D25:F25"/>
    <mergeCell ref="D26:F26"/>
    <mergeCell ref="D27:F27"/>
    <mergeCell ref="D28:F28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85" zoomScaleNormal="85" zoomScalePageLayoutView="0" workbookViewId="0" topLeftCell="A1">
      <selection activeCell="F3" sqref="F3"/>
    </sheetView>
  </sheetViews>
  <sheetFormatPr defaultColWidth="9.140625" defaultRowHeight="16.5" customHeight="1"/>
  <cols>
    <col min="1" max="1" width="4.421875" style="3" customWidth="1"/>
    <col min="2" max="2" width="13.421875" style="3" customWidth="1"/>
    <col min="3" max="3" width="11.421875" style="3" customWidth="1"/>
    <col min="4" max="4" width="14.8515625" style="3" customWidth="1"/>
    <col min="5" max="5" width="3.00390625" style="3" customWidth="1"/>
    <col min="6" max="6" width="55.00390625" style="3" customWidth="1"/>
    <col min="7" max="7" width="15.8515625" style="3" customWidth="1"/>
    <col min="8" max="8" width="5.57421875" style="3" customWidth="1"/>
    <col min="9" max="9" width="5.00390625" style="3" customWidth="1"/>
    <col min="10" max="10" width="5.7109375" style="3" customWidth="1"/>
    <col min="11" max="11" width="7.28125" style="3" customWidth="1"/>
    <col min="12" max="12" width="7.57421875" style="3" customWidth="1"/>
    <col min="13" max="13" width="10.140625" style="3" customWidth="1"/>
    <col min="14" max="16384" width="9.140625" style="3" customWidth="1"/>
  </cols>
  <sheetData>
    <row r="1" spans="1:13" ht="16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6.5" customHeigh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  <c r="L2" s="1"/>
      <c r="M2" s="1"/>
    </row>
    <row r="3" spans="1:13" ht="16.5" customHeight="1">
      <c r="A3" s="29" t="s">
        <v>122</v>
      </c>
      <c r="B3" s="29"/>
      <c r="C3" s="29"/>
      <c r="D3" s="29"/>
      <c r="E3" s="1"/>
      <c r="F3" s="1" t="s">
        <v>179</v>
      </c>
      <c r="G3" s="1"/>
      <c r="H3" s="1"/>
      <c r="I3" s="1"/>
      <c r="J3" s="1"/>
      <c r="K3" s="1"/>
      <c r="L3" s="1"/>
      <c r="M3" s="1"/>
    </row>
    <row r="4" spans="1:13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6.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143</v>
      </c>
      <c r="F5" s="29" t="s">
        <v>5</v>
      </c>
      <c r="G5" s="30" t="s">
        <v>6</v>
      </c>
      <c r="H5" s="30" t="s">
        <v>7</v>
      </c>
      <c r="I5" s="29" t="s">
        <v>130</v>
      </c>
      <c r="J5" s="30" t="s">
        <v>131</v>
      </c>
      <c r="K5" s="30" t="s">
        <v>8</v>
      </c>
      <c r="L5" s="30" t="s">
        <v>9</v>
      </c>
      <c r="M5" s="30" t="s">
        <v>132</v>
      </c>
    </row>
    <row r="6" spans="1:13" ht="16.5" customHeight="1">
      <c r="A6" s="29"/>
      <c r="B6" s="29"/>
      <c r="C6" s="29"/>
      <c r="D6" s="29"/>
      <c r="E6" s="29"/>
      <c r="F6" s="29"/>
      <c r="G6" s="30"/>
      <c r="H6" s="30"/>
      <c r="I6" s="29"/>
      <c r="J6" s="30"/>
      <c r="K6" s="29"/>
      <c r="L6" s="30"/>
      <c r="M6" s="30"/>
    </row>
    <row r="7" spans="1:13" ht="16.5" customHeight="1">
      <c r="A7" s="8">
        <v>1</v>
      </c>
      <c r="B7" s="5" t="s">
        <v>86</v>
      </c>
      <c r="C7" s="2" t="s">
        <v>71</v>
      </c>
      <c r="D7" s="2" t="s">
        <v>168</v>
      </c>
      <c r="E7" s="8">
        <v>11</v>
      </c>
      <c r="F7" s="5" t="s">
        <v>21</v>
      </c>
      <c r="G7" s="5" t="s">
        <v>12</v>
      </c>
      <c r="H7" s="7">
        <v>47</v>
      </c>
      <c r="I7" s="2">
        <v>97</v>
      </c>
      <c r="J7" s="2">
        <v>27</v>
      </c>
      <c r="K7" s="2">
        <f aca="true" t="shared" si="0" ref="K7:K24">SUM(I7:J7)</f>
        <v>124</v>
      </c>
      <c r="L7" s="2">
        <v>1</v>
      </c>
      <c r="M7" s="2" t="s">
        <v>175</v>
      </c>
    </row>
    <row r="8" spans="1:13" ht="16.5" customHeight="1">
      <c r="A8" s="8">
        <v>2</v>
      </c>
      <c r="B8" s="5" t="s">
        <v>118</v>
      </c>
      <c r="C8" s="8" t="s">
        <v>68</v>
      </c>
      <c r="D8" s="2" t="s">
        <v>162</v>
      </c>
      <c r="E8" s="8">
        <v>11</v>
      </c>
      <c r="F8" s="5" t="s">
        <v>39</v>
      </c>
      <c r="G8" s="5" t="s">
        <v>140</v>
      </c>
      <c r="H8" s="7">
        <v>33</v>
      </c>
      <c r="I8" s="2">
        <v>48.5</v>
      </c>
      <c r="J8" s="2">
        <v>25</v>
      </c>
      <c r="K8" s="2">
        <f t="shared" si="0"/>
        <v>73.5</v>
      </c>
      <c r="L8" s="2">
        <v>2</v>
      </c>
      <c r="M8" s="2" t="s">
        <v>176</v>
      </c>
    </row>
    <row r="9" spans="1:13" ht="16.5" customHeight="1">
      <c r="A9" s="8">
        <v>3</v>
      </c>
      <c r="B9" s="5" t="s">
        <v>94</v>
      </c>
      <c r="C9" s="2" t="s">
        <v>71</v>
      </c>
      <c r="D9" s="2" t="s">
        <v>165</v>
      </c>
      <c r="E9" s="8">
        <v>11</v>
      </c>
      <c r="F9" s="5" t="s">
        <v>26</v>
      </c>
      <c r="G9" s="5" t="s">
        <v>12</v>
      </c>
      <c r="H9" s="7">
        <v>38</v>
      </c>
      <c r="I9" s="2">
        <v>29</v>
      </c>
      <c r="J9" s="2">
        <v>16.5</v>
      </c>
      <c r="K9" s="2">
        <f t="shared" si="0"/>
        <v>45.5</v>
      </c>
      <c r="L9" s="2">
        <v>3</v>
      </c>
      <c r="M9" s="2" t="s">
        <v>176</v>
      </c>
    </row>
    <row r="10" spans="1:13" ht="16.5" customHeight="1">
      <c r="A10" s="8">
        <v>4</v>
      </c>
      <c r="B10" s="5" t="s">
        <v>117</v>
      </c>
      <c r="C10" s="2" t="s">
        <v>67</v>
      </c>
      <c r="D10" s="2" t="s">
        <v>161</v>
      </c>
      <c r="E10" s="8">
        <v>11</v>
      </c>
      <c r="F10" s="5" t="s">
        <v>15</v>
      </c>
      <c r="G10" s="5" t="s">
        <v>124</v>
      </c>
      <c r="H10" s="7">
        <v>32</v>
      </c>
      <c r="I10" s="2">
        <v>16</v>
      </c>
      <c r="J10" s="2">
        <v>26</v>
      </c>
      <c r="K10" s="2">
        <f t="shared" si="0"/>
        <v>42</v>
      </c>
      <c r="L10" s="2">
        <v>4</v>
      </c>
      <c r="M10" s="27" t="s">
        <v>176</v>
      </c>
    </row>
    <row r="11" spans="1:13" ht="16.5" customHeight="1">
      <c r="A11" s="26">
        <v>5</v>
      </c>
      <c r="B11" s="5" t="s">
        <v>96</v>
      </c>
      <c r="C11" s="2" t="s">
        <v>73</v>
      </c>
      <c r="D11" s="2" t="s">
        <v>172</v>
      </c>
      <c r="E11" s="8">
        <v>11</v>
      </c>
      <c r="F11" s="5" t="s">
        <v>41</v>
      </c>
      <c r="G11" s="5" t="s">
        <v>12</v>
      </c>
      <c r="H11" s="7">
        <v>40</v>
      </c>
      <c r="I11" s="2">
        <v>20</v>
      </c>
      <c r="J11" s="2">
        <v>21</v>
      </c>
      <c r="K11" s="2">
        <f t="shared" si="0"/>
        <v>41</v>
      </c>
      <c r="L11" s="2">
        <v>5</v>
      </c>
      <c r="M11" s="2"/>
    </row>
    <row r="12" spans="1:13" ht="16.5" customHeight="1">
      <c r="A12" s="8">
        <v>6</v>
      </c>
      <c r="B12" s="5" t="s">
        <v>93</v>
      </c>
      <c r="C12" s="2" t="s">
        <v>55</v>
      </c>
      <c r="D12" s="2" t="s">
        <v>137</v>
      </c>
      <c r="E12" s="8">
        <v>11</v>
      </c>
      <c r="F12" s="5" t="s">
        <v>15</v>
      </c>
      <c r="G12" s="5" t="s">
        <v>124</v>
      </c>
      <c r="H12" s="7">
        <v>37</v>
      </c>
      <c r="I12" s="2">
        <v>14.5</v>
      </c>
      <c r="J12" s="2">
        <v>18.5</v>
      </c>
      <c r="K12" s="2">
        <f t="shared" si="0"/>
        <v>33</v>
      </c>
      <c r="L12" s="2">
        <v>6</v>
      </c>
      <c r="M12" s="2"/>
    </row>
    <row r="13" spans="1:13" ht="16.5" customHeight="1">
      <c r="A13" s="8">
        <v>7</v>
      </c>
      <c r="B13" s="5" t="s">
        <v>95</v>
      </c>
      <c r="C13" s="2" t="s">
        <v>72</v>
      </c>
      <c r="D13" s="2" t="s">
        <v>151</v>
      </c>
      <c r="E13" s="8">
        <v>11</v>
      </c>
      <c r="F13" s="5" t="s">
        <v>21</v>
      </c>
      <c r="G13" s="5" t="s">
        <v>12</v>
      </c>
      <c r="H13" s="7">
        <v>39</v>
      </c>
      <c r="I13" s="2">
        <v>15</v>
      </c>
      <c r="J13" s="2">
        <v>16</v>
      </c>
      <c r="K13" s="2">
        <f t="shared" si="0"/>
        <v>31</v>
      </c>
      <c r="L13" s="2">
        <v>7</v>
      </c>
      <c r="M13" s="2"/>
    </row>
    <row r="14" spans="1:13" ht="16.5" customHeight="1">
      <c r="A14" s="8">
        <v>8</v>
      </c>
      <c r="B14" s="5" t="s">
        <v>85</v>
      </c>
      <c r="C14" s="2" t="s">
        <v>169</v>
      </c>
      <c r="D14" s="2" t="s">
        <v>170</v>
      </c>
      <c r="E14" s="8">
        <v>11</v>
      </c>
      <c r="F14" s="5" t="s">
        <v>44</v>
      </c>
      <c r="G14" s="5" t="s">
        <v>125</v>
      </c>
      <c r="H14" s="7">
        <v>48</v>
      </c>
      <c r="I14" s="2">
        <v>8.5</v>
      </c>
      <c r="J14" s="2">
        <v>22.5</v>
      </c>
      <c r="K14" s="2">
        <f t="shared" si="0"/>
        <v>31</v>
      </c>
      <c r="L14" s="2">
        <v>7</v>
      </c>
      <c r="M14" s="2"/>
    </row>
    <row r="15" spans="1:13" ht="16.5" customHeight="1">
      <c r="A15" s="8">
        <v>9</v>
      </c>
      <c r="B15" s="5" t="s">
        <v>88</v>
      </c>
      <c r="C15" s="2" t="s">
        <v>78</v>
      </c>
      <c r="D15" s="2" t="s">
        <v>149</v>
      </c>
      <c r="E15" s="8">
        <v>11</v>
      </c>
      <c r="F15" s="5" t="s">
        <v>35</v>
      </c>
      <c r="G15" s="5" t="s">
        <v>12</v>
      </c>
      <c r="H15" s="7">
        <v>45</v>
      </c>
      <c r="I15" s="2">
        <v>10</v>
      </c>
      <c r="J15" s="2">
        <v>16.5</v>
      </c>
      <c r="K15" s="2">
        <f t="shared" si="0"/>
        <v>26.5</v>
      </c>
      <c r="L15" s="2">
        <v>8</v>
      </c>
      <c r="M15" s="2"/>
    </row>
    <row r="16" spans="1:13" ht="16.5" customHeight="1">
      <c r="A16" s="8">
        <v>10</v>
      </c>
      <c r="B16" s="5" t="s">
        <v>89</v>
      </c>
      <c r="C16" s="2" t="s">
        <v>77</v>
      </c>
      <c r="D16" s="2" t="s">
        <v>167</v>
      </c>
      <c r="E16" s="8">
        <v>11</v>
      </c>
      <c r="F16" s="5" t="s">
        <v>43</v>
      </c>
      <c r="G16" s="5" t="s">
        <v>12</v>
      </c>
      <c r="H16" s="7">
        <v>44</v>
      </c>
      <c r="I16" s="2">
        <v>7.5</v>
      </c>
      <c r="J16" s="2">
        <v>17.5</v>
      </c>
      <c r="K16" s="2">
        <f t="shared" si="0"/>
        <v>25</v>
      </c>
      <c r="L16" s="2">
        <v>9</v>
      </c>
      <c r="M16" s="2"/>
    </row>
    <row r="17" spans="1:13" ht="16.5" customHeight="1">
      <c r="A17" s="8">
        <v>11</v>
      </c>
      <c r="B17" s="5" t="s">
        <v>116</v>
      </c>
      <c r="C17" s="8" t="s">
        <v>48</v>
      </c>
      <c r="D17" s="2" t="s">
        <v>160</v>
      </c>
      <c r="E17" s="8">
        <v>11</v>
      </c>
      <c r="F17" s="5" t="s">
        <v>38</v>
      </c>
      <c r="G17" s="5" t="s">
        <v>129</v>
      </c>
      <c r="H17" s="7">
        <v>31</v>
      </c>
      <c r="I17" s="2">
        <v>4</v>
      </c>
      <c r="J17" s="2">
        <v>17.5</v>
      </c>
      <c r="K17" s="2">
        <f t="shared" si="0"/>
        <v>21.5</v>
      </c>
      <c r="L17" s="2">
        <v>10</v>
      </c>
      <c r="M17" s="2"/>
    </row>
    <row r="18" spans="1:13" ht="16.5" customHeight="1">
      <c r="A18" s="8">
        <v>12</v>
      </c>
      <c r="B18" s="5" t="s">
        <v>139</v>
      </c>
      <c r="C18" s="2" t="s">
        <v>59</v>
      </c>
      <c r="D18" s="2" t="s">
        <v>149</v>
      </c>
      <c r="E18" s="8">
        <v>11</v>
      </c>
      <c r="F18" s="8" t="s">
        <v>40</v>
      </c>
      <c r="G18" s="8" t="s">
        <v>141</v>
      </c>
      <c r="H18" s="7">
        <v>34</v>
      </c>
      <c r="I18" s="2">
        <v>6.5</v>
      </c>
      <c r="J18" s="2">
        <v>14.5</v>
      </c>
      <c r="K18" s="2">
        <f t="shared" si="0"/>
        <v>21</v>
      </c>
      <c r="L18" s="2">
        <v>11</v>
      </c>
      <c r="M18" s="2"/>
    </row>
    <row r="19" spans="1:13" ht="16.5" customHeight="1">
      <c r="A19" s="8">
        <v>13</v>
      </c>
      <c r="B19" s="5" t="s">
        <v>153</v>
      </c>
      <c r="C19" s="2" t="s">
        <v>70</v>
      </c>
      <c r="D19" s="2" t="s">
        <v>164</v>
      </c>
      <c r="E19" s="8">
        <v>11</v>
      </c>
      <c r="F19" s="5" t="s">
        <v>23</v>
      </c>
      <c r="G19" s="5" t="s">
        <v>19</v>
      </c>
      <c r="H19" s="7">
        <v>36</v>
      </c>
      <c r="I19" s="2">
        <v>2.5</v>
      </c>
      <c r="J19" s="2">
        <v>17.5</v>
      </c>
      <c r="K19" s="2">
        <f t="shared" si="0"/>
        <v>20</v>
      </c>
      <c r="L19" s="2">
        <v>12</v>
      </c>
      <c r="M19" s="2"/>
    </row>
    <row r="20" spans="1:13" ht="16.5" customHeight="1">
      <c r="A20" s="8">
        <v>14</v>
      </c>
      <c r="B20" s="5" t="s">
        <v>91</v>
      </c>
      <c r="C20" s="2" t="s">
        <v>75</v>
      </c>
      <c r="D20" s="2" t="s">
        <v>137</v>
      </c>
      <c r="E20" s="8">
        <v>11</v>
      </c>
      <c r="F20" s="5" t="s">
        <v>23</v>
      </c>
      <c r="G20" s="5" t="s">
        <v>19</v>
      </c>
      <c r="H20" s="7">
        <v>42</v>
      </c>
      <c r="I20" s="2">
        <v>2.5</v>
      </c>
      <c r="J20" s="2">
        <v>17.5</v>
      </c>
      <c r="K20" s="2">
        <f t="shared" si="0"/>
        <v>20</v>
      </c>
      <c r="L20" s="2">
        <v>12</v>
      </c>
      <c r="M20" s="2"/>
    </row>
    <row r="21" spans="1:13" ht="16.5" customHeight="1">
      <c r="A21" s="8">
        <v>15</v>
      </c>
      <c r="B21" s="5" t="s">
        <v>87</v>
      </c>
      <c r="C21" s="2" t="s">
        <v>58</v>
      </c>
      <c r="D21" s="2" t="s">
        <v>173</v>
      </c>
      <c r="E21" s="8">
        <v>11</v>
      </c>
      <c r="F21" s="5" t="s">
        <v>14</v>
      </c>
      <c r="G21" s="5" t="s">
        <v>12</v>
      </c>
      <c r="H21" s="7">
        <v>46</v>
      </c>
      <c r="I21" s="2">
        <v>2</v>
      </c>
      <c r="J21" s="2">
        <v>14</v>
      </c>
      <c r="K21" s="2">
        <f t="shared" si="0"/>
        <v>16</v>
      </c>
      <c r="L21" s="2">
        <v>13</v>
      </c>
      <c r="M21" s="2"/>
    </row>
    <row r="22" spans="1:13" ht="16.5" customHeight="1">
      <c r="A22" s="8">
        <v>16</v>
      </c>
      <c r="B22" s="5" t="s">
        <v>90</v>
      </c>
      <c r="C22" s="2" t="s">
        <v>76</v>
      </c>
      <c r="D22" s="2" t="s">
        <v>166</v>
      </c>
      <c r="E22" s="8">
        <v>11</v>
      </c>
      <c r="F22" s="5" t="s">
        <v>21</v>
      </c>
      <c r="G22" s="5" t="s">
        <v>12</v>
      </c>
      <c r="H22" s="7">
        <v>43</v>
      </c>
      <c r="I22" s="2">
        <v>0.5</v>
      </c>
      <c r="J22" s="2">
        <v>14</v>
      </c>
      <c r="K22" s="2">
        <f t="shared" si="0"/>
        <v>14.5</v>
      </c>
      <c r="L22" s="2">
        <v>14</v>
      </c>
      <c r="M22" s="2"/>
    </row>
    <row r="23" spans="1:13" ht="16.5" customHeight="1">
      <c r="A23" s="8">
        <v>17</v>
      </c>
      <c r="B23" s="12" t="s">
        <v>163</v>
      </c>
      <c r="C23" s="13" t="s">
        <v>69</v>
      </c>
      <c r="D23" s="13"/>
      <c r="E23" s="16">
        <v>11</v>
      </c>
      <c r="F23" s="12" t="s">
        <v>15</v>
      </c>
      <c r="G23" s="12" t="s">
        <v>124</v>
      </c>
      <c r="H23" s="15">
        <v>35</v>
      </c>
      <c r="I23" s="2">
        <v>0</v>
      </c>
      <c r="J23" s="2">
        <v>0</v>
      </c>
      <c r="K23" s="2">
        <f t="shared" si="0"/>
        <v>0</v>
      </c>
      <c r="L23" s="2"/>
      <c r="M23" s="2"/>
    </row>
    <row r="24" spans="1:13" ht="16.5" customHeight="1">
      <c r="A24" s="8">
        <v>18</v>
      </c>
      <c r="B24" s="12" t="s">
        <v>92</v>
      </c>
      <c r="C24" s="13" t="s">
        <v>74</v>
      </c>
      <c r="D24" s="13"/>
      <c r="E24" s="16">
        <v>11</v>
      </c>
      <c r="F24" s="12" t="s">
        <v>42</v>
      </c>
      <c r="G24" s="12" t="s">
        <v>12</v>
      </c>
      <c r="H24" s="15">
        <v>41</v>
      </c>
      <c r="I24" s="2">
        <v>0</v>
      </c>
      <c r="J24" s="2">
        <v>0</v>
      </c>
      <c r="K24" s="2">
        <f t="shared" si="0"/>
        <v>0</v>
      </c>
      <c r="L24" s="2"/>
      <c r="M24" s="2"/>
    </row>
    <row r="25" spans="1:8" ht="16.5" customHeight="1">
      <c r="A25" s="9"/>
      <c r="B25" s="9"/>
      <c r="C25" s="9"/>
      <c r="D25" s="9"/>
      <c r="E25" s="9"/>
      <c r="F25" s="9"/>
      <c r="G25" s="9"/>
      <c r="H25" s="10"/>
    </row>
    <row r="26" spans="1:7" ht="16.5" customHeight="1">
      <c r="A26" s="9"/>
      <c r="B26" s="9" t="s">
        <v>119</v>
      </c>
      <c r="C26" s="9"/>
      <c r="D26" s="28" t="s">
        <v>120</v>
      </c>
      <c r="E26" s="28"/>
      <c r="F26" s="28"/>
      <c r="G26" s="9"/>
    </row>
    <row r="27" spans="1:7" ht="16.5" customHeight="1">
      <c r="A27" s="9"/>
      <c r="B27" s="9"/>
      <c r="C27" s="9"/>
      <c r="D27" s="9"/>
      <c r="E27" s="9"/>
      <c r="F27" s="9"/>
      <c r="G27" s="9"/>
    </row>
    <row r="28" spans="1:7" ht="16.5" customHeight="1">
      <c r="A28" s="9"/>
      <c r="B28" s="9" t="s">
        <v>121</v>
      </c>
      <c r="C28" s="9"/>
      <c r="D28" s="28" t="s">
        <v>120</v>
      </c>
      <c r="E28" s="28"/>
      <c r="F28" s="31"/>
      <c r="G28" s="9"/>
    </row>
    <row r="29" spans="1:7" ht="16.5" customHeight="1">
      <c r="A29" s="9"/>
      <c r="B29" s="9"/>
      <c r="C29" s="9"/>
      <c r="D29" s="28"/>
      <c r="E29" s="28"/>
      <c r="F29" s="28"/>
      <c r="G29" s="9"/>
    </row>
    <row r="30" spans="1:7" ht="16.5" customHeight="1">
      <c r="A30" s="9"/>
      <c r="B30" s="9"/>
      <c r="C30" s="9"/>
      <c r="D30" s="28" t="s">
        <v>120</v>
      </c>
      <c r="E30" s="28"/>
      <c r="F30" s="28"/>
      <c r="G30" s="9"/>
    </row>
    <row r="31" spans="1:7" ht="16.5" customHeight="1">
      <c r="A31" s="9"/>
      <c r="B31" s="9"/>
      <c r="C31" s="9"/>
      <c r="D31" s="28"/>
      <c r="E31" s="28"/>
      <c r="F31" s="28"/>
      <c r="G31" s="9"/>
    </row>
    <row r="32" spans="1:7" ht="16.5" customHeight="1">
      <c r="A32" s="9"/>
      <c r="B32" s="9"/>
      <c r="C32" s="9"/>
      <c r="D32" s="28" t="s">
        <v>120</v>
      </c>
      <c r="E32" s="28"/>
      <c r="F32" s="28"/>
      <c r="G32" s="9"/>
    </row>
    <row r="33" spans="1:7" ht="16.5" customHeight="1">
      <c r="A33" s="9"/>
      <c r="B33" s="9"/>
      <c r="C33" s="9"/>
      <c r="D33" s="9"/>
      <c r="E33" s="9"/>
      <c r="F33" s="9"/>
      <c r="G33" s="9"/>
    </row>
  </sheetData>
  <sheetProtection/>
  <mergeCells count="21">
    <mergeCell ref="A1:M1"/>
    <mergeCell ref="A3:D3"/>
    <mergeCell ref="A5:A6"/>
    <mergeCell ref="B5:B6"/>
    <mergeCell ref="C5:C6"/>
    <mergeCell ref="D5:D6"/>
    <mergeCell ref="E5:E6"/>
    <mergeCell ref="F5:F6"/>
    <mergeCell ref="K5:K6"/>
    <mergeCell ref="M5:M6"/>
    <mergeCell ref="G5:G6"/>
    <mergeCell ref="H5:H6"/>
    <mergeCell ref="I5:I6"/>
    <mergeCell ref="J5:J6"/>
    <mergeCell ref="L5:L6"/>
    <mergeCell ref="D26:F26"/>
    <mergeCell ref="D32:F32"/>
    <mergeCell ref="D28:F28"/>
    <mergeCell ref="D29:F29"/>
    <mergeCell ref="D30:F30"/>
    <mergeCell ref="D31:F31"/>
  </mergeCells>
  <printOptions/>
  <pageMargins left="0.7" right="0.7" top="0.75" bottom="0.75" header="0.3" footer="0.3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2014-02-03T11:18:16Z</dcterms:modified>
  <cp:category/>
  <cp:version/>
  <cp:contentType/>
  <cp:contentStatus/>
</cp:coreProperties>
</file>