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9135"/>
  </bookViews>
  <sheets>
    <sheet name="9 класс" sheetId="1" r:id="rId1"/>
    <sheet name="10-11 класс" sheetId="2" r:id="rId2"/>
  </sheets>
  <calcPr calcId="125725"/>
</workbook>
</file>

<file path=xl/calcChain.xml><?xml version="1.0" encoding="utf-8"?>
<calcChain xmlns="http://schemas.openxmlformats.org/spreadsheetml/2006/main">
  <c r="K12" i="1"/>
  <c r="K8"/>
  <c r="K16"/>
  <c r="K13"/>
  <c r="K10"/>
  <c r="K15"/>
  <c r="K17"/>
  <c r="K9"/>
  <c r="K14"/>
  <c r="K11"/>
  <c r="K7"/>
  <c r="K23" i="2"/>
  <c r="K18"/>
  <c r="K14"/>
  <c r="K30"/>
  <c r="K27"/>
  <c r="K6"/>
  <c r="K24"/>
  <c r="K26"/>
  <c r="K20"/>
  <c r="K5"/>
  <c r="K12"/>
  <c r="K8"/>
  <c r="K25"/>
  <c r="K11"/>
  <c r="K17"/>
  <c r="K7"/>
  <c r="K28"/>
  <c r="K21"/>
  <c r="K16"/>
  <c r="K15"/>
  <c r="K31"/>
  <c r="K22"/>
  <c r="K19"/>
  <c r="K29"/>
  <c r="K9"/>
  <c r="K13"/>
  <c r="K10"/>
</calcChain>
</file>

<file path=xl/sharedStrings.xml><?xml version="1.0" encoding="utf-8"?>
<sst xmlns="http://schemas.openxmlformats.org/spreadsheetml/2006/main" count="241" uniqueCount="165">
  <si>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</si>
  <si>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</si>
  <si>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</si>
  <si>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</si>
  <si>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</si>
  <si>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</si>
  <si>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</si>
  <si>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</si>
  <si>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</si>
  <si>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1 тур</t>
  </si>
  <si>
    <t>2 тур</t>
  </si>
  <si>
    <t>сумма баллов</t>
  </si>
  <si>
    <t>тип диплома</t>
  </si>
  <si>
    <t>г.Барнаул</t>
  </si>
  <si>
    <t>Андрей</t>
  </si>
  <si>
    <t>Хегай</t>
  </si>
  <si>
    <t>Александровна</t>
  </si>
  <si>
    <t>МБОУ "Гимназия №11"</t>
  </si>
  <si>
    <t>г.Бийск</t>
  </si>
  <si>
    <t>Владимирович</t>
  </si>
  <si>
    <t>МКОУ "Екатерининская СОШ"</t>
  </si>
  <si>
    <t>Третьяковский</t>
  </si>
  <si>
    <t>Викторович</t>
  </si>
  <si>
    <t>Юрьевич</t>
  </si>
  <si>
    <t>Александрович</t>
  </si>
  <si>
    <t>Виктория</t>
  </si>
  <si>
    <t>Курьинский</t>
  </si>
  <si>
    <t>Максим</t>
  </si>
  <si>
    <t>Никита</t>
  </si>
  <si>
    <t>МБОУ "Верх-Ануйская СОШ"</t>
  </si>
  <si>
    <t>Александр</t>
  </si>
  <si>
    <t>г.Новоалтайск</t>
  </si>
  <si>
    <t>Наталья</t>
  </si>
  <si>
    <t>Андреевна</t>
  </si>
  <si>
    <t>Иван</t>
  </si>
  <si>
    <t>Екатерина</t>
  </si>
  <si>
    <t>Вадимович</t>
  </si>
  <si>
    <t xml:space="preserve">Председатель жюри: </t>
  </si>
  <si>
    <r>
      <rPr>
        <b/>
        <sz val="14"/>
        <color theme="1"/>
        <rFont val="Times New Roman"/>
        <family val="1"/>
        <charset val="204"/>
      </rPr>
      <t>Результаты</t>
    </r>
    <r>
      <rPr>
        <b/>
        <sz val="12"/>
        <color theme="1"/>
        <rFont val="Times New Roman"/>
        <family val="1"/>
        <charset val="204"/>
      </rPr>
      <t xml:space="preserve">  регионального этапа Всероссийской олимпиады школьников 2016 г.  по </t>
    </r>
    <r>
      <rPr>
        <b/>
        <sz val="16"/>
        <color theme="1"/>
        <rFont val="Times New Roman"/>
        <family val="1"/>
        <charset val="204"/>
      </rPr>
      <t>географии</t>
    </r>
    <r>
      <rPr>
        <b/>
        <sz val="12"/>
        <color theme="1"/>
        <rFont val="Times New Roman"/>
        <family val="1"/>
        <charset val="204"/>
      </rPr>
      <t xml:space="preserve"> для 9 классов</t>
    </r>
  </si>
  <si>
    <t>дата проведения: 15,16 января 2016</t>
  </si>
  <si>
    <t>Ромашкина</t>
  </si>
  <si>
    <t>Анна</t>
  </si>
  <si>
    <t>Сергеевна</t>
  </si>
  <si>
    <t>МБОУ "Курьинская СОШ им. Калашникова"</t>
  </si>
  <si>
    <t>Звягин</t>
  </si>
  <si>
    <t>Алексеевич</t>
  </si>
  <si>
    <t>МБОУ "Троицкая СОШ №2"</t>
  </si>
  <si>
    <t>Троицкий</t>
  </si>
  <si>
    <t>Новоселова</t>
  </si>
  <si>
    <t>Юлия</t>
  </si>
  <si>
    <t xml:space="preserve">Владимировна </t>
  </si>
  <si>
    <t>МКОУ "Новодраченинская СОШ"</t>
  </si>
  <si>
    <t>Заринский</t>
  </si>
  <si>
    <t>Маношкина</t>
  </si>
  <si>
    <t>Алина</t>
  </si>
  <si>
    <t>Мартынова</t>
  </si>
  <si>
    <t>Дарья</t>
  </si>
  <si>
    <t>МКОУ "Староалейская СОШ №2"</t>
  </si>
  <si>
    <t>Исупова</t>
  </si>
  <si>
    <t>Светлана</t>
  </si>
  <si>
    <t>МКОУ "Боронская ООШ"</t>
  </si>
  <si>
    <t>Суетский</t>
  </si>
  <si>
    <t>Соболева</t>
  </si>
  <si>
    <t>Алексеевна</t>
  </si>
  <si>
    <t>МБОУ "Хлеборобная СОШ"</t>
  </si>
  <si>
    <t>Быстроистокский</t>
  </si>
  <si>
    <t>Преображенская</t>
  </si>
  <si>
    <t>Ангелина</t>
  </si>
  <si>
    <t>МБОУ "Крутихинская СОШ"</t>
  </si>
  <si>
    <t>Крутихинский</t>
  </si>
  <si>
    <t>Антипова</t>
  </si>
  <si>
    <t>Гунгер</t>
  </si>
  <si>
    <t>МБОУ "Кулундинская СОШ №3"</t>
  </si>
  <si>
    <t>Кулундинский</t>
  </si>
  <si>
    <t>Агафонов</t>
  </si>
  <si>
    <t>Аркадий</t>
  </si>
  <si>
    <t>Рестанович</t>
  </si>
  <si>
    <t>МБОУ "Лицей №124"</t>
  </si>
  <si>
    <t>Мешков</t>
  </si>
  <si>
    <t>Андреевич</t>
  </si>
  <si>
    <r>
      <rPr>
        <b/>
        <sz val="14"/>
        <color theme="1"/>
        <rFont val="Times New Roman"/>
        <family val="1"/>
        <charset val="204"/>
      </rPr>
      <t>Результаты</t>
    </r>
    <r>
      <rPr>
        <b/>
        <sz val="12"/>
        <color theme="1"/>
        <rFont val="Times New Roman"/>
        <family val="1"/>
        <charset val="204"/>
      </rPr>
      <t xml:space="preserve">  регионального этапа Всероссийской олимпиады школьников 2016 г.  по </t>
    </r>
    <r>
      <rPr>
        <b/>
        <sz val="16"/>
        <color theme="1"/>
        <rFont val="Times New Roman"/>
        <family val="1"/>
        <charset val="204"/>
      </rPr>
      <t>географии</t>
    </r>
    <r>
      <rPr>
        <b/>
        <sz val="12"/>
        <color theme="1"/>
        <rFont val="Times New Roman"/>
        <family val="1"/>
        <charset val="204"/>
      </rPr>
      <t xml:space="preserve"> для 10-11 классов</t>
    </r>
  </si>
  <si>
    <t>Постникова</t>
  </si>
  <si>
    <t>МБОУ "Малаховская СОШ"</t>
  </si>
  <si>
    <t>Косихинский</t>
  </si>
  <si>
    <t>Силкина</t>
  </si>
  <si>
    <t>Ксения</t>
  </si>
  <si>
    <t>Косливцев</t>
  </si>
  <si>
    <t>Михайлович</t>
  </si>
  <si>
    <t>МБОУ "Айская СОШ"</t>
  </si>
  <si>
    <t>Алтайский</t>
  </si>
  <si>
    <t xml:space="preserve">Коршунов </t>
  </si>
  <si>
    <t>Виктор</t>
  </si>
  <si>
    <t>МБОУ "Айская СОШ №5"</t>
  </si>
  <si>
    <t>Елена</t>
  </si>
  <si>
    <t>МКОУ "Александровская СОШ"</t>
  </si>
  <si>
    <t>Шимолин</t>
  </si>
  <si>
    <t>МБОУ "Родинская СОШ №1"</t>
  </si>
  <si>
    <t>Родинский</t>
  </si>
  <si>
    <t>Гончарова</t>
  </si>
  <si>
    <t>Евгения</t>
  </si>
  <si>
    <t>Руслановна</t>
  </si>
  <si>
    <t>МБОУ "Бобровская СОШ"</t>
  </si>
  <si>
    <t>Первомайский</t>
  </si>
  <si>
    <t>Зеленина</t>
  </si>
  <si>
    <t xml:space="preserve">МБОУ "СОШ №10" </t>
  </si>
  <si>
    <t>Ефимец</t>
  </si>
  <si>
    <t>Анатольевич</t>
  </si>
  <si>
    <t>МКОУ "Староалейская СОШ"</t>
  </si>
  <si>
    <t>Бухмастов</t>
  </si>
  <si>
    <t>Егор</t>
  </si>
  <si>
    <t>КГБОУ "Бийский лицей-интернат Алтайского края"</t>
  </si>
  <si>
    <t>Трунова</t>
  </si>
  <si>
    <t>Ольга</t>
  </si>
  <si>
    <t>Игоревна</t>
  </si>
  <si>
    <t>Голомёдова</t>
  </si>
  <si>
    <t xml:space="preserve">Бобров </t>
  </si>
  <si>
    <t>Евгений</t>
  </si>
  <si>
    <t>Нежведилова</t>
  </si>
  <si>
    <t>Имамат</t>
  </si>
  <si>
    <t>Надировна</t>
  </si>
  <si>
    <t>Моисеенко</t>
  </si>
  <si>
    <t>Львовна</t>
  </si>
  <si>
    <t>МБОУ "Гимназия №22"</t>
  </si>
  <si>
    <t>Денисенко</t>
  </si>
  <si>
    <t>Арина</t>
  </si>
  <si>
    <t>Вадимовна</t>
  </si>
  <si>
    <t>МБОУ "СОШ №125"</t>
  </si>
  <si>
    <t>Алданиязова</t>
  </si>
  <si>
    <t>Лаврова</t>
  </si>
  <si>
    <t>Альбина</t>
  </si>
  <si>
    <t>МКОУ "Кузнецовская СОШ"</t>
  </si>
  <si>
    <t>Кутергина</t>
  </si>
  <si>
    <t>Эдуардовна</t>
  </si>
  <si>
    <t>Хабибулина</t>
  </si>
  <si>
    <t>Зарина</t>
  </si>
  <si>
    <t>Клостер</t>
  </si>
  <si>
    <t>Карина</t>
  </si>
  <si>
    <t>Михайловна</t>
  </si>
  <si>
    <t>МБОУ "СОШ №11"</t>
  </si>
  <si>
    <t>г.Рубцовск</t>
  </si>
  <si>
    <t>Калашников</t>
  </si>
  <si>
    <t>Витальевич</t>
  </si>
  <si>
    <t>МКОУ "Волчихинская СОШ №1"</t>
  </si>
  <si>
    <t>Волчихинский</t>
  </si>
  <si>
    <t>Шампоров</t>
  </si>
  <si>
    <t>МБОУ "Благовещенская СОШ №1 им.П.П.Корягина"</t>
  </si>
  <si>
    <t>Благовещенский</t>
  </si>
  <si>
    <t>Звездун</t>
  </si>
  <si>
    <t>Родион</t>
  </si>
  <si>
    <t>Черданцев</t>
  </si>
  <si>
    <t>Игорь</t>
  </si>
  <si>
    <t>Щепа</t>
  </si>
  <si>
    <t>Дмитриевич</t>
  </si>
  <si>
    <t>МБОУ "СОШ №98"</t>
  </si>
  <si>
    <t xml:space="preserve">Аксёнов </t>
  </si>
  <si>
    <t>МБОУ "Хабарская СОШ №2"</t>
  </si>
  <si>
    <t xml:space="preserve">Хабарский </t>
  </si>
  <si>
    <t>__________________/   Г.И.Ненашева</t>
  </si>
  <si>
    <t>Ильиных</t>
  </si>
  <si>
    <t>Николаевна</t>
  </si>
  <si>
    <t>Сергеевич</t>
  </si>
  <si>
    <t>недоезд</t>
  </si>
  <si>
    <t>победитель</t>
  </si>
  <si>
    <t>призер</t>
  </si>
  <si>
    <t>нет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</si>
</sst>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4" workbookViewId="0">
      <selection activeCell="I18" sqref="I18:L18"/>
    </sheetView>
  </sheetViews>
  <sheetFormatPr defaultRowHeight="15"/>
  <cols>
    <col min="1" max="1" width="5.5703125" customWidth="1"/>
    <col min="2" max="2" width="13" customWidth="1"/>
    <col min="3" max="3" width="11.42578125" customWidth="1"/>
    <col min="4" max="4" width="16" customWidth="1"/>
    <col min="5" max="5" width="6.7109375" customWidth="1"/>
    <col min="6" max="6" width="34.42578125" customWidth="1"/>
    <col min="7" max="7" width="19" customWidth="1"/>
    <col min="8" max="11" width="9.140625" style="15"/>
    <col min="12" max="12" width="12.28515625" customWidth="1"/>
  </cols>
  <sheetData>
    <row r="1" spans="1:12" ht="20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25"/>
      <c r="K1" s="2"/>
      <c r="L1" s="3"/>
    </row>
    <row r="2" spans="1:12">
      <c r="A2" s="3"/>
      <c r="B2" s="3"/>
      <c r="C2" s="3"/>
      <c r="D2" s="3"/>
      <c r="E2" s="3"/>
      <c r="F2" s="3" t="s">
        <v>0</v>
      </c>
      <c r="G2" s="3"/>
      <c r="H2" s="2"/>
      <c r="I2" s="2"/>
      <c r="J2" s="2"/>
      <c r="K2" s="2"/>
      <c r="L2" s="3"/>
    </row>
    <row r="3" spans="1:12">
      <c r="A3" s="34" t="s">
        <v>39</v>
      </c>
      <c r="B3" s="34"/>
      <c r="C3" s="34"/>
      <c r="D3" s="3"/>
      <c r="E3" s="3"/>
      <c r="F3" s="3"/>
      <c r="G3" s="3"/>
      <c r="H3" s="2"/>
      <c r="I3" s="2"/>
      <c r="J3" s="2"/>
      <c r="K3" s="2"/>
      <c r="L3" s="3"/>
    </row>
    <row r="4" spans="1:12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3"/>
    </row>
    <row r="5" spans="1:12" ht="15.7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5" t="s">
        <v>7</v>
      </c>
      <c r="H5" s="35" t="s">
        <v>8</v>
      </c>
      <c r="I5" s="36" t="s">
        <v>9</v>
      </c>
      <c r="J5" s="16"/>
      <c r="K5" s="35" t="s">
        <v>11</v>
      </c>
      <c r="L5" s="39" t="s">
        <v>12</v>
      </c>
    </row>
    <row r="6" spans="1:12" ht="15" customHeight="1">
      <c r="A6" s="33"/>
      <c r="B6" s="33"/>
      <c r="C6" s="33"/>
      <c r="D6" s="33"/>
      <c r="E6" s="33"/>
      <c r="F6" s="33"/>
      <c r="G6" s="35"/>
      <c r="H6" s="35"/>
      <c r="I6" s="37"/>
      <c r="J6" s="17" t="s">
        <v>10</v>
      </c>
      <c r="K6" s="33"/>
      <c r="L6" s="40"/>
    </row>
    <row r="7" spans="1:12" ht="15.75">
      <c r="A7" s="18">
        <v>12</v>
      </c>
      <c r="B7" s="19" t="s">
        <v>78</v>
      </c>
      <c r="C7" s="19" t="s">
        <v>30</v>
      </c>
      <c r="D7" s="19" t="s">
        <v>79</v>
      </c>
      <c r="E7" s="18">
        <v>9</v>
      </c>
      <c r="F7" s="19" t="s">
        <v>77</v>
      </c>
      <c r="G7" s="19" t="s">
        <v>13</v>
      </c>
      <c r="H7" s="4">
        <v>912</v>
      </c>
      <c r="I7" s="5">
        <v>23.5</v>
      </c>
      <c r="J7" s="5">
        <v>24.5</v>
      </c>
      <c r="K7" s="32">
        <f>SUM(I7:J7)</f>
        <v>48</v>
      </c>
      <c r="L7" s="8" t="s">
        <v>162</v>
      </c>
    </row>
    <row r="8" spans="1:12" ht="15.75">
      <c r="A8" s="9">
        <v>2</v>
      </c>
      <c r="B8" s="20" t="s">
        <v>44</v>
      </c>
      <c r="C8" s="20" t="s">
        <v>27</v>
      </c>
      <c r="D8" s="20" t="s">
        <v>45</v>
      </c>
      <c r="E8" s="9">
        <v>9</v>
      </c>
      <c r="F8" s="20" t="s">
        <v>46</v>
      </c>
      <c r="G8" s="21" t="s">
        <v>47</v>
      </c>
      <c r="H8" s="4">
        <v>902</v>
      </c>
      <c r="I8" s="5">
        <v>20.75</v>
      </c>
      <c r="J8" s="5">
        <v>24</v>
      </c>
      <c r="K8" s="7">
        <f>SUM(I8:J8)</f>
        <v>44.75</v>
      </c>
      <c r="L8" s="8" t="s">
        <v>163</v>
      </c>
    </row>
    <row r="9" spans="1:12" ht="15.75">
      <c r="A9" s="18">
        <v>9</v>
      </c>
      <c r="B9" s="20" t="s">
        <v>70</v>
      </c>
      <c r="C9" s="20" t="s">
        <v>56</v>
      </c>
      <c r="D9" s="20" t="s">
        <v>50</v>
      </c>
      <c r="E9" s="9">
        <v>9</v>
      </c>
      <c r="F9" s="20" t="s">
        <v>17</v>
      </c>
      <c r="G9" s="21" t="s">
        <v>18</v>
      </c>
      <c r="H9" s="4">
        <v>909</v>
      </c>
      <c r="I9" s="5">
        <v>22</v>
      </c>
      <c r="J9" s="5">
        <v>22.5</v>
      </c>
      <c r="K9" s="32">
        <f>SUM(I9:J9)</f>
        <v>44.5</v>
      </c>
      <c r="L9" s="8"/>
    </row>
    <row r="10" spans="1:12" ht="15.75">
      <c r="A10" s="9">
        <v>5</v>
      </c>
      <c r="B10" s="20" t="s">
        <v>55</v>
      </c>
      <c r="C10" s="20" t="s">
        <v>56</v>
      </c>
      <c r="D10" s="20" t="s">
        <v>50</v>
      </c>
      <c r="E10" s="9">
        <v>9</v>
      </c>
      <c r="F10" s="20" t="s">
        <v>57</v>
      </c>
      <c r="G10" s="21" t="s">
        <v>21</v>
      </c>
      <c r="H10" s="4">
        <v>905</v>
      </c>
      <c r="I10" s="5">
        <v>20</v>
      </c>
      <c r="J10" s="5">
        <v>22.5</v>
      </c>
      <c r="K10" s="7">
        <f>SUM(I10:J10)</f>
        <v>42.5</v>
      </c>
      <c r="L10" s="8"/>
    </row>
    <row r="11" spans="1:12" ht="15.75">
      <c r="A11" s="18">
        <v>11</v>
      </c>
      <c r="B11" s="20" t="s">
        <v>74</v>
      </c>
      <c r="C11" s="20" t="s">
        <v>75</v>
      </c>
      <c r="D11" s="20" t="s">
        <v>76</v>
      </c>
      <c r="E11" s="9">
        <v>9</v>
      </c>
      <c r="F11" s="20" t="s">
        <v>77</v>
      </c>
      <c r="G11" s="20" t="s">
        <v>13</v>
      </c>
      <c r="H11" s="4">
        <v>911</v>
      </c>
      <c r="I11" s="5">
        <v>19.25</v>
      </c>
      <c r="J11" s="5">
        <v>19</v>
      </c>
      <c r="K11" s="32">
        <f>SUM(I11:J11)</f>
        <v>38.25</v>
      </c>
      <c r="L11" s="8"/>
    </row>
    <row r="12" spans="1:12" ht="31.5">
      <c r="A12" s="9">
        <v>1</v>
      </c>
      <c r="B12" s="20" t="s">
        <v>40</v>
      </c>
      <c r="C12" s="20" t="s">
        <v>41</v>
      </c>
      <c r="D12" s="20" t="s">
        <v>42</v>
      </c>
      <c r="E12" s="9">
        <v>9</v>
      </c>
      <c r="F12" s="26" t="s">
        <v>43</v>
      </c>
      <c r="G12" s="21" t="s">
        <v>26</v>
      </c>
      <c r="H12" s="4">
        <v>901</v>
      </c>
      <c r="I12" s="5">
        <v>9.5</v>
      </c>
      <c r="J12" s="5">
        <v>23.5</v>
      </c>
      <c r="K12" s="7">
        <f>SUM(I12:J12)</f>
        <v>33</v>
      </c>
      <c r="L12" s="8"/>
    </row>
    <row r="13" spans="1:12" ht="15.75">
      <c r="A13" s="18">
        <v>4</v>
      </c>
      <c r="B13" s="20" t="s">
        <v>53</v>
      </c>
      <c r="C13" s="20" t="s">
        <v>54</v>
      </c>
      <c r="D13" s="20" t="s">
        <v>50</v>
      </c>
      <c r="E13" s="9">
        <v>9</v>
      </c>
      <c r="F13" s="20" t="s">
        <v>51</v>
      </c>
      <c r="G13" s="21" t="s">
        <v>52</v>
      </c>
      <c r="H13" s="4">
        <v>904</v>
      </c>
      <c r="I13" s="5">
        <v>17</v>
      </c>
      <c r="J13" s="5">
        <v>15.5</v>
      </c>
      <c r="K13" s="7">
        <f>SUM(I13:J13)</f>
        <v>32.5</v>
      </c>
      <c r="L13" s="8"/>
    </row>
    <row r="14" spans="1:12" ht="15.75">
      <c r="A14" s="18">
        <v>10</v>
      </c>
      <c r="B14" s="20" t="s">
        <v>71</v>
      </c>
      <c r="C14" s="20" t="s">
        <v>14</v>
      </c>
      <c r="D14" s="20" t="s">
        <v>22</v>
      </c>
      <c r="E14" s="9">
        <v>9</v>
      </c>
      <c r="F14" s="20" t="s">
        <v>72</v>
      </c>
      <c r="G14" s="21" t="s">
        <v>73</v>
      </c>
      <c r="H14" s="4">
        <v>910</v>
      </c>
      <c r="I14" s="5">
        <v>15.5</v>
      </c>
      <c r="J14" s="5">
        <v>13.5</v>
      </c>
      <c r="K14" s="5">
        <f>SUM(I14:J14)</f>
        <v>29</v>
      </c>
      <c r="L14" s="8"/>
    </row>
    <row r="15" spans="1:12" ht="15.75">
      <c r="A15" s="9">
        <v>6</v>
      </c>
      <c r="B15" s="20" t="s">
        <v>58</v>
      </c>
      <c r="C15" s="20" t="s">
        <v>59</v>
      </c>
      <c r="D15" s="20" t="s">
        <v>159</v>
      </c>
      <c r="E15" s="9">
        <v>9</v>
      </c>
      <c r="F15" s="20" t="s">
        <v>60</v>
      </c>
      <c r="G15" s="21" t="s">
        <v>61</v>
      </c>
      <c r="H15" s="4">
        <v>906</v>
      </c>
      <c r="I15" s="5">
        <v>9</v>
      </c>
      <c r="J15" s="5">
        <v>15</v>
      </c>
      <c r="K15" s="5">
        <f>SUM(I15:J15)</f>
        <v>24</v>
      </c>
      <c r="L15" s="8"/>
    </row>
    <row r="16" spans="1:12" ht="15.75">
      <c r="A16" s="18">
        <v>3</v>
      </c>
      <c r="B16" s="20" t="s">
        <v>48</v>
      </c>
      <c r="C16" s="20" t="s">
        <v>49</v>
      </c>
      <c r="D16" s="20" t="s">
        <v>50</v>
      </c>
      <c r="E16" s="9">
        <v>9</v>
      </c>
      <c r="F16" s="20" t="s">
        <v>51</v>
      </c>
      <c r="G16" s="21" t="s">
        <v>52</v>
      </c>
      <c r="H16" s="4">
        <v>903</v>
      </c>
      <c r="I16" s="5">
        <v>7</v>
      </c>
      <c r="J16" s="5">
        <v>11</v>
      </c>
      <c r="K16" s="7">
        <f>SUM(I16:J16)</f>
        <v>18</v>
      </c>
      <c r="L16" s="8"/>
    </row>
    <row r="17" spans="1:12" ht="15.75">
      <c r="A17" s="9">
        <v>7</v>
      </c>
      <c r="B17" s="20" t="s">
        <v>62</v>
      </c>
      <c r="C17" s="20" t="s">
        <v>25</v>
      </c>
      <c r="D17" s="20" t="s">
        <v>63</v>
      </c>
      <c r="E17" s="9">
        <v>9</v>
      </c>
      <c r="F17" s="20" t="s">
        <v>64</v>
      </c>
      <c r="G17" s="21" t="s">
        <v>65</v>
      </c>
      <c r="H17" s="4">
        <v>907</v>
      </c>
      <c r="I17" s="5">
        <v>4.5</v>
      </c>
      <c r="J17" s="5">
        <v>10</v>
      </c>
      <c r="K17" s="5">
        <f>SUM(I17:J17)</f>
        <v>14.5</v>
      </c>
      <c r="L17" s="8"/>
    </row>
    <row r="18" spans="1:12" ht="15.75">
      <c r="A18" s="9">
        <v>8</v>
      </c>
      <c r="B18" s="20" t="s">
        <v>66</v>
      </c>
      <c r="C18" s="20" t="s">
        <v>67</v>
      </c>
      <c r="D18" s="20"/>
      <c r="E18" s="9">
        <v>9</v>
      </c>
      <c r="F18" s="20" t="s">
        <v>68</v>
      </c>
      <c r="G18" s="21" t="s">
        <v>69</v>
      </c>
      <c r="H18" s="4">
        <v>908</v>
      </c>
      <c r="I18" s="42" t="s">
        <v>164</v>
      </c>
      <c r="J18" s="43"/>
      <c r="K18" s="43"/>
      <c r="L18" s="44"/>
    </row>
    <row r="19" spans="1:12" ht="15.75">
      <c r="A19" s="10"/>
      <c r="B19" s="11"/>
      <c r="C19" s="3"/>
      <c r="D19" s="3"/>
      <c r="E19" s="11"/>
      <c r="F19" s="11"/>
      <c r="G19" s="11"/>
      <c r="H19" s="12"/>
      <c r="I19" s="2"/>
      <c r="J19" s="2"/>
      <c r="K19" s="2"/>
      <c r="L19" s="3"/>
    </row>
    <row r="20" spans="1:12">
      <c r="A20" s="13"/>
      <c r="B20" s="13"/>
      <c r="C20" s="13"/>
      <c r="D20" s="13"/>
      <c r="E20" s="13"/>
      <c r="F20" s="13"/>
      <c r="G20" s="13"/>
      <c r="H20" s="14"/>
      <c r="I20" s="14"/>
      <c r="J20" s="14"/>
    </row>
    <row r="21" spans="1:12">
      <c r="A21" s="13"/>
      <c r="B21" s="13" t="s">
        <v>37</v>
      </c>
      <c r="C21" s="13"/>
      <c r="D21" s="38" t="s">
        <v>157</v>
      </c>
      <c r="E21" s="38"/>
      <c r="F21" s="38"/>
      <c r="G21" s="13"/>
      <c r="H21" s="14"/>
      <c r="I21" s="14"/>
      <c r="J21" s="14"/>
    </row>
    <row r="22" spans="1:12">
      <c r="A22" s="13"/>
      <c r="B22" s="13"/>
      <c r="C22" s="13"/>
      <c r="D22" s="13"/>
      <c r="E22" s="13"/>
      <c r="F22" s="13"/>
      <c r="G22" s="13"/>
      <c r="H22" s="14"/>
      <c r="I22" s="14"/>
      <c r="J22" s="14"/>
    </row>
    <row r="23" spans="1:12">
      <c r="A23" s="13"/>
      <c r="B23" s="13"/>
      <c r="C23" s="13"/>
      <c r="D23" s="38"/>
      <c r="E23" s="38"/>
      <c r="F23" s="41"/>
      <c r="G23" s="13"/>
      <c r="H23" s="14"/>
      <c r="I23" s="14"/>
      <c r="J23" s="14"/>
    </row>
    <row r="24" spans="1:12">
      <c r="A24" s="13"/>
      <c r="B24" s="13"/>
      <c r="C24" s="13"/>
      <c r="D24" s="38"/>
      <c r="E24" s="38"/>
      <c r="F24" s="38"/>
      <c r="G24" s="13"/>
      <c r="H24" s="14"/>
      <c r="I24" s="14"/>
      <c r="J24" s="14"/>
    </row>
    <row r="25" spans="1:12">
      <c r="A25" s="13"/>
      <c r="B25" s="13"/>
      <c r="C25" s="13"/>
      <c r="D25" s="38"/>
      <c r="E25" s="38"/>
      <c r="F25" s="38"/>
      <c r="G25" s="13"/>
      <c r="H25" s="14"/>
      <c r="I25" s="14"/>
      <c r="J25" s="14"/>
    </row>
    <row r="26" spans="1:12">
      <c r="A26" s="13"/>
      <c r="B26" s="13"/>
      <c r="C26" s="13"/>
      <c r="D26" s="38"/>
      <c r="E26" s="38"/>
      <c r="F26" s="38"/>
    </row>
    <row r="27" spans="1:12">
      <c r="A27" s="13"/>
      <c r="B27" s="13"/>
      <c r="C27" s="13"/>
      <c r="D27" s="38"/>
      <c r="E27" s="38"/>
      <c r="F27" s="38"/>
    </row>
    <row r="28" spans="1:12">
      <c r="A28" s="13"/>
      <c r="B28" s="13"/>
      <c r="C28" s="13"/>
      <c r="D28" s="13"/>
      <c r="E28" s="13"/>
      <c r="F28" s="13"/>
    </row>
  </sheetData>
  <sortState ref="A7:N17">
    <sortCondition descending="1" ref="K7:K17"/>
  </sortState>
  <mergeCells count="20">
    <mergeCell ref="D27:F27"/>
    <mergeCell ref="L5:L6"/>
    <mergeCell ref="D23:F23"/>
    <mergeCell ref="D24:F24"/>
    <mergeCell ref="D25:F25"/>
    <mergeCell ref="D26:F26"/>
    <mergeCell ref="D21:F21"/>
    <mergeCell ref="I18:L18"/>
    <mergeCell ref="K5:K6"/>
    <mergeCell ref="A1:I1"/>
    <mergeCell ref="A3:C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opLeftCell="A19" workbookViewId="0">
      <selection activeCell="A2" sqref="A2:XFD2"/>
    </sheetView>
  </sheetViews>
  <sheetFormatPr defaultRowHeight="15"/>
  <cols>
    <col min="1" max="1" width="5.5703125" customWidth="1"/>
    <col min="2" max="2" width="13" customWidth="1"/>
    <col min="3" max="3" width="13.7109375" customWidth="1"/>
    <col min="4" max="4" width="18.140625" customWidth="1"/>
    <col min="5" max="5" width="6.7109375" customWidth="1"/>
    <col min="6" max="6" width="34" customWidth="1"/>
    <col min="7" max="7" width="19" customWidth="1"/>
    <col min="8" max="11" width="9.140625" style="15"/>
    <col min="12" max="12" width="12.28515625" customWidth="1"/>
  </cols>
  <sheetData>
    <row r="1" spans="1:12" ht="20.25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1"/>
      <c r="K1" s="2"/>
      <c r="L1" s="3"/>
    </row>
    <row r="2" spans="1:12">
      <c r="A2" s="34" t="s">
        <v>39</v>
      </c>
      <c r="B2" s="34"/>
      <c r="C2" s="34"/>
      <c r="D2" s="3"/>
      <c r="E2" s="3"/>
      <c r="F2" s="3"/>
      <c r="G2" s="3"/>
      <c r="H2" s="2"/>
      <c r="I2" s="2"/>
      <c r="J2" s="2"/>
      <c r="K2" s="2"/>
      <c r="L2" s="3"/>
    </row>
    <row r="3" spans="1:12" ht="15" customHeight="1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5" t="s">
        <v>7</v>
      </c>
      <c r="H3" s="35" t="s">
        <v>8</v>
      </c>
      <c r="I3" s="36" t="s">
        <v>9</v>
      </c>
      <c r="J3" s="39" t="s">
        <v>10</v>
      </c>
      <c r="K3" s="35" t="s">
        <v>11</v>
      </c>
      <c r="L3" s="39" t="s">
        <v>12</v>
      </c>
    </row>
    <row r="4" spans="1:12" ht="15" customHeight="1">
      <c r="A4" s="33"/>
      <c r="B4" s="33"/>
      <c r="C4" s="33"/>
      <c r="D4" s="33"/>
      <c r="E4" s="33"/>
      <c r="F4" s="33"/>
      <c r="G4" s="35"/>
      <c r="H4" s="35"/>
      <c r="I4" s="37"/>
      <c r="J4" s="40"/>
      <c r="K4" s="33"/>
      <c r="L4" s="40"/>
    </row>
    <row r="5" spans="1:12" ht="31.5">
      <c r="A5" s="18">
        <v>10</v>
      </c>
      <c r="B5" s="20" t="s">
        <v>108</v>
      </c>
      <c r="C5" s="20" t="s">
        <v>109</v>
      </c>
      <c r="D5" s="20" t="s">
        <v>19</v>
      </c>
      <c r="E5" s="9">
        <v>10</v>
      </c>
      <c r="F5" s="26" t="s">
        <v>110</v>
      </c>
      <c r="G5" s="22"/>
      <c r="H5" s="4">
        <v>1022</v>
      </c>
      <c r="I5" s="32">
        <v>33.75</v>
      </c>
      <c r="J5" s="6">
        <v>30.5</v>
      </c>
      <c r="K5" s="32">
        <f>SUM(I5:J5)</f>
        <v>64.25</v>
      </c>
      <c r="L5" s="8" t="s">
        <v>162</v>
      </c>
    </row>
    <row r="6" spans="1:12" ht="15.75">
      <c r="A6" s="9">
        <v>6</v>
      </c>
      <c r="B6" s="20" t="s">
        <v>95</v>
      </c>
      <c r="C6" s="20" t="s">
        <v>14</v>
      </c>
      <c r="D6" s="20" t="s">
        <v>22</v>
      </c>
      <c r="E6" s="9">
        <v>10</v>
      </c>
      <c r="F6" s="20" t="s">
        <v>96</v>
      </c>
      <c r="G6" s="21" t="s">
        <v>97</v>
      </c>
      <c r="H6" s="4">
        <v>1018</v>
      </c>
      <c r="I6" s="32">
        <v>37.25</v>
      </c>
      <c r="J6" s="6">
        <v>26.5</v>
      </c>
      <c r="K6" s="32">
        <f>SUM(I6:J6)</f>
        <v>63.75</v>
      </c>
      <c r="L6" s="8" t="s">
        <v>163</v>
      </c>
    </row>
    <row r="7" spans="1:12" ht="15.75">
      <c r="A7" s="18">
        <v>17</v>
      </c>
      <c r="B7" s="20" t="s">
        <v>15</v>
      </c>
      <c r="C7" s="20" t="s">
        <v>49</v>
      </c>
      <c r="D7" s="20" t="s">
        <v>16</v>
      </c>
      <c r="E7" s="9">
        <v>11</v>
      </c>
      <c r="F7" s="20" t="s">
        <v>17</v>
      </c>
      <c r="G7" s="21" t="s">
        <v>18</v>
      </c>
      <c r="H7" s="32">
        <v>1129</v>
      </c>
      <c r="I7" s="32">
        <v>28</v>
      </c>
      <c r="J7" s="23">
        <v>27.5</v>
      </c>
      <c r="K7" s="23">
        <f>SUM(I7:J7)</f>
        <v>55.5</v>
      </c>
      <c r="L7" s="8" t="s">
        <v>163</v>
      </c>
    </row>
    <row r="8" spans="1:12" ht="31.5">
      <c r="A8" s="9">
        <v>13</v>
      </c>
      <c r="B8" s="20" t="s">
        <v>115</v>
      </c>
      <c r="C8" s="20" t="s">
        <v>116</v>
      </c>
      <c r="D8" s="20" t="s">
        <v>24</v>
      </c>
      <c r="E8" s="9">
        <v>10</v>
      </c>
      <c r="F8" s="26" t="s">
        <v>110</v>
      </c>
      <c r="G8" s="21"/>
      <c r="H8" s="4">
        <v>1025</v>
      </c>
      <c r="I8" s="32">
        <v>25.5</v>
      </c>
      <c r="J8" s="32">
        <v>29</v>
      </c>
      <c r="K8" s="32">
        <f>SUM(I8:J8)</f>
        <v>54.5</v>
      </c>
      <c r="L8" s="8" t="s">
        <v>163</v>
      </c>
    </row>
    <row r="9" spans="1:12" ht="15.75">
      <c r="A9" s="18">
        <v>26</v>
      </c>
      <c r="B9" s="20" t="s">
        <v>149</v>
      </c>
      <c r="C9" s="20" t="s">
        <v>150</v>
      </c>
      <c r="D9" s="20" t="s">
        <v>79</v>
      </c>
      <c r="E9" s="9">
        <v>11</v>
      </c>
      <c r="F9" s="20" t="s">
        <v>77</v>
      </c>
      <c r="G9" s="20" t="s">
        <v>13</v>
      </c>
      <c r="H9" s="23">
        <v>1138</v>
      </c>
      <c r="I9" s="23">
        <v>28.25</v>
      </c>
      <c r="J9" s="23">
        <v>24.5</v>
      </c>
      <c r="K9" s="23">
        <f>SUM(I9:J9)</f>
        <v>52.75</v>
      </c>
      <c r="L9" s="8" t="s">
        <v>163</v>
      </c>
    </row>
    <row r="10" spans="1:12" ht="15.75">
      <c r="A10" s="9">
        <v>28</v>
      </c>
      <c r="B10" s="20" t="s">
        <v>154</v>
      </c>
      <c r="C10" s="20" t="s">
        <v>28</v>
      </c>
      <c r="D10" s="20" t="s">
        <v>160</v>
      </c>
      <c r="E10" s="9">
        <v>10</v>
      </c>
      <c r="F10" s="20" t="s">
        <v>155</v>
      </c>
      <c r="G10" s="21" t="s">
        <v>156</v>
      </c>
      <c r="H10" s="23">
        <v>1140</v>
      </c>
      <c r="I10" s="23">
        <v>23.75</v>
      </c>
      <c r="J10" s="23">
        <v>26.5</v>
      </c>
      <c r="K10" s="23">
        <f>SUM(I10:J10)</f>
        <v>50.25</v>
      </c>
      <c r="L10" s="8" t="s">
        <v>163</v>
      </c>
    </row>
    <row r="11" spans="1:12" ht="15.75">
      <c r="A11" s="18">
        <v>15</v>
      </c>
      <c r="B11" s="20" t="s">
        <v>120</v>
      </c>
      <c r="C11" s="20" t="s">
        <v>25</v>
      </c>
      <c r="D11" s="20" t="s">
        <v>121</v>
      </c>
      <c r="E11" s="9">
        <v>10</v>
      </c>
      <c r="F11" s="20" t="s">
        <v>122</v>
      </c>
      <c r="G11" s="20" t="s">
        <v>13</v>
      </c>
      <c r="H11" s="32">
        <v>1027</v>
      </c>
      <c r="I11" s="32">
        <v>20.5</v>
      </c>
      <c r="J11" s="23">
        <v>26.5</v>
      </c>
      <c r="K11" s="23">
        <f>SUM(I11:J11)</f>
        <v>47</v>
      </c>
      <c r="L11" s="8" t="s">
        <v>163</v>
      </c>
    </row>
    <row r="12" spans="1:12" ht="15.75">
      <c r="A12" s="9">
        <v>12</v>
      </c>
      <c r="B12" s="20" t="s">
        <v>114</v>
      </c>
      <c r="C12" s="20" t="s">
        <v>49</v>
      </c>
      <c r="D12" s="20" t="s">
        <v>33</v>
      </c>
      <c r="E12" s="9">
        <v>10</v>
      </c>
      <c r="F12" s="20" t="s">
        <v>17</v>
      </c>
      <c r="G12" s="21" t="s">
        <v>18</v>
      </c>
      <c r="H12" s="4">
        <v>1024</v>
      </c>
      <c r="I12" s="32">
        <v>17.5</v>
      </c>
      <c r="J12" s="6">
        <v>27</v>
      </c>
      <c r="K12" s="32">
        <f>SUM(I12:J12)</f>
        <v>44.5</v>
      </c>
      <c r="L12" s="8"/>
    </row>
    <row r="13" spans="1:12" ht="15.75">
      <c r="A13" s="18">
        <v>27</v>
      </c>
      <c r="B13" s="20" t="s">
        <v>151</v>
      </c>
      <c r="C13" s="20" t="s">
        <v>116</v>
      </c>
      <c r="D13" s="20" t="s">
        <v>152</v>
      </c>
      <c r="E13" s="9">
        <v>11</v>
      </c>
      <c r="F13" s="20" t="s">
        <v>153</v>
      </c>
      <c r="G13" s="20" t="s">
        <v>13</v>
      </c>
      <c r="H13" s="23">
        <v>1139</v>
      </c>
      <c r="I13" s="23">
        <v>23</v>
      </c>
      <c r="J13" s="23">
        <v>21.5</v>
      </c>
      <c r="K13" s="23">
        <f>SUM(I13:J13)</f>
        <v>44.5</v>
      </c>
      <c r="L13" s="24"/>
    </row>
    <row r="14" spans="1:12" ht="15.75">
      <c r="A14" s="9">
        <v>3</v>
      </c>
      <c r="B14" s="20" t="s">
        <v>86</v>
      </c>
      <c r="C14" s="20" t="s">
        <v>34</v>
      </c>
      <c r="D14" s="20" t="s">
        <v>87</v>
      </c>
      <c r="E14" s="9">
        <v>10</v>
      </c>
      <c r="F14" s="20" t="s">
        <v>88</v>
      </c>
      <c r="G14" s="21" t="s">
        <v>89</v>
      </c>
      <c r="H14" s="4">
        <v>1015</v>
      </c>
      <c r="I14" s="5">
        <v>11.5</v>
      </c>
      <c r="J14" s="6">
        <v>32</v>
      </c>
      <c r="K14" s="7">
        <f>SUM(I14:J14)</f>
        <v>43.5</v>
      </c>
      <c r="L14" s="8"/>
    </row>
    <row r="15" spans="1:12" ht="15.75">
      <c r="A15" s="9">
        <v>21</v>
      </c>
      <c r="B15" s="20" t="s">
        <v>133</v>
      </c>
      <c r="C15" s="20" t="s">
        <v>134</v>
      </c>
      <c r="D15" s="20" t="s">
        <v>42</v>
      </c>
      <c r="E15" s="9">
        <v>11</v>
      </c>
      <c r="F15" s="20" t="s">
        <v>20</v>
      </c>
      <c r="G15" s="21" t="s">
        <v>21</v>
      </c>
      <c r="H15" s="23">
        <v>1133</v>
      </c>
      <c r="I15" s="23">
        <v>19.5</v>
      </c>
      <c r="J15" s="23">
        <v>21.5</v>
      </c>
      <c r="K15" s="23">
        <f>SUM(I15:J15)</f>
        <v>41</v>
      </c>
      <c r="L15" s="24"/>
    </row>
    <row r="16" spans="1:12" ht="15.75">
      <c r="A16" s="18">
        <v>20</v>
      </c>
      <c r="B16" s="20" t="s">
        <v>131</v>
      </c>
      <c r="C16" s="20" t="s">
        <v>32</v>
      </c>
      <c r="D16" s="20" t="s">
        <v>132</v>
      </c>
      <c r="E16" s="9">
        <v>10</v>
      </c>
      <c r="F16" s="20" t="s">
        <v>17</v>
      </c>
      <c r="G16" s="21" t="s">
        <v>18</v>
      </c>
      <c r="H16" s="23">
        <v>1132</v>
      </c>
      <c r="I16" s="23">
        <v>17.5</v>
      </c>
      <c r="J16" s="23">
        <v>23</v>
      </c>
      <c r="K16" s="23">
        <f>SUM(I16:J16)</f>
        <v>40.5</v>
      </c>
      <c r="L16" s="24"/>
    </row>
    <row r="17" spans="1:12" ht="15.75">
      <c r="A17" s="9">
        <v>16</v>
      </c>
      <c r="B17" s="20" t="s">
        <v>123</v>
      </c>
      <c r="C17" s="20" t="s">
        <v>124</v>
      </c>
      <c r="D17" s="20" t="s">
        <v>125</v>
      </c>
      <c r="E17" s="9">
        <v>10</v>
      </c>
      <c r="F17" s="20" t="s">
        <v>126</v>
      </c>
      <c r="G17" s="20" t="s">
        <v>13</v>
      </c>
      <c r="H17" s="5">
        <v>1028</v>
      </c>
      <c r="I17" s="5">
        <v>18.5</v>
      </c>
      <c r="J17" s="23">
        <v>19.5</v>
      </c>
      <c r="K17" s="23">
        <f>SUM(I17:J17)</f>
        <v>38</v>
      </c>
      <c r="L17" s="24"/>
    </row>
    <row r="18" spans="1:12" ht="15.75">
      <c r="A18" s="18">
        <v>2</v>
      </c>
      <c r="B18" s="20" t="s">
        <v>84</v>
      </c>
      <c r="C18" s="20" t="s">
        <v>85</v>
      </c>
      <c r="D18" s="20" t="s">
        <v>42</v>
      </c>
      <c r="E18" s="9">
        <v>10</v>
      </c>
      <c r="F18" s="20" t="s">
        <v>46</v>
      </c>
      <c r="G18" s="21" t="s">
        <v>47</v>
      </c>
      <c r="H18" s="4">
        <v>1014</v>
      </c>
      <c r="I18" s="5">
        <v>18.5</v>
      </c>
      <c r="J18" s="6">
        <v>16</v>
      </c>
      <c r="K18" s="7">
        <f>SUM(I18:J18)</f>
        <v>34.5</v>
      </c>
      <c r="L18" s="8"/>
    </row>
    <row r="19" spans="1:12" ht="31.5">
      <c r="A19" s="9">
        <v>24</v>
      </c>
      <c r="B19" s="20" t="s">
        <v>144</v>
      </c>
      <c r="C19" s="20" t="s">
        <v>28</v>
      </c>
      <c r="D19" s="20" t="s">
        <v>36</v>
      </c>
      <c r="E19" s="9">
        <v>11</v>
      </c>
      <c r="F19" s="26" t="s">
        <v>145</v>
      </c>
      <c r="G19" s="21" t="s">
        <v>146</v>
      </c>
      <c r="H19" s="23">
        <v>1136</v>
      </c>
      <c r="I19" s="23">
        <v>12.5</v>
      </c>
      <c r="J19" s="23">
        <v>22</v>
      </c>
      <c r="K19" s="23">
        <f>SUM(I19:J19)</f>
        <v>34.5</v>
      </c>
      <c r="L19" s="24"/>
    </row>
    <row r="20" spans="1:12" ht="15.75">
      <c r="A20" s="18">
        <v>9</v>
      </c>
      <c r="B20" s="20" t="s">
        <v>105</v>
      </c>
      <c r="C20" s="20" t="s">
        <v>34</v>
      </c>
      <c r="D20" s="20" t="s">
        <v>106</v>
      </c>
      <c r="E20" s="9">
        <v>10</v>
      </c>
      <c r="F20" s="20" t="s">
        <v>107</v>
      </c>
      <c r="G20" s="21" t="s">
        <v>21</v>
      </c>
      <c r="H20" s="4">
        <v>1021</v>
      </c>
      <c r="I20" s="5">
        <v>16.5</v>
      </c>
      <c r="J20" s="6">
        <v>16.5</v>
      </c>
      <c r="K20" s="32">
        <f>SUM(I20:J20)</f>
        <v>33</v>
      </c>
      <c r="L20" s="8"/>
    </row>
    <row r="21" spans="1:12" ht="15.75">
      <c r="A21" s="9">
        <v>19</v>
      </c>
      <c r="B21" s="20" t="s">
        <v>128</v>
      </c>
      <c r="C21" s="20" t="s">
        <v>129</v>
      </c>
      <c r="D21" s="20" t="s">
        <v>42</v>
      </c>
      <c r="E21" s="9">
        <v>11</v>
      </c>
      <c r="F21" s="20" t="s">
        <v>130</v>
      </c>
      <c r="G21" s="21" t="s">
        <v>26</v>
      </c>
      <c r="H21" s="32">
        <v>1131</v>
      </c>
      <c r="I21" s="5">
        <v>7.5</v>
      </c>
      <c r="J21" s="23">
        <v>21.5</v>
      </c>
      <c r="K21" s="23">
        <f>SUM(I21:J21)</f>
        <v>29</v>
      </c>
      <c r="L21" s="24"/>
    </row>
    <row r="22" spans="1:12" ht="15.75">
      <c r="A22" s="18">
        <v>23</v>
      </c>
      <c r="B22" s="20" t="s">
        <v>140</v>
      </c>
      <c r="C22" s="20" t="s">
        <v>34</v>
      </c>
      <c r="D22" s="20" t="s">
        <v>141</v>
      </c>
      <c r="E22" s="9">
        <v>11</v>
      </c>
      <c r="F22" s="20" t="s">
        <v>142</v>
      </c>
      <c r="G22" s="21" t="s">
        <v>143</v>
      </c>
      <c r="H22" s="23">
        <v>1135</v>
      </c>
      <c r="I22" s="23">
        <v>15</v>
      </c>
      <c r="J22" s="23">
        <v>11</v>
      </c>
      <c r="K22" s="23">
        <f>SUM(I22:J22)</f>
        <v>26</v>
      </c>
      <c r="L22" s="24"/>
    </row>
    <row r="23" spans="1:12" ht="15.75">
      <c r="A23" s="9">
        <v>1</v>
      </c>
      <c r="B23" s="20" t="s">
        <v>81</v>
      </c>
      <c r="C23" s="20" t="s">
        <v>35</v>
      </c>
      <c r="D23" s="20" t="s">
        <v>50</v>
      </c>
      <c r="E23" s="9">
        <v>10</v>
      </c>
      <c r="F23" s="20" t="s">
        <v>82</v>
      </c>
      <c r="G23" s="21" t="s">
        <v>83</v>
      </c>
      <c r="H23" s="4">
        <v>1013</v>
      </c>
      <c r="I23" s="32">
        <v>13</v>
      </c>
      <c r="J23" s="6">
        <v>11.5</v>
      </c>
      <c r="K23" s="7">
        <f>SUM(I23:J23)</f>
        <v>24.5</v>
      </c>
      <c r="L23" s="8"/>
    </row>
    <row r="24" spans="1:12" ht="15.75">
      <c r="A24" s="18">
        <v>7</v>
      </c>
      <c r="B24" s="20" t="s">
        <v>98</v>
      </c>
      <c r="C24" s="20" t="s">
        <v>99</v>
      </c>
      <c r="D24" s="20" t="s">
        <v>100</v>
      </c>
      <c r="E24" s="9">
        <v>10</v>
      </c>
      <c r="F24" s="20" t="s">
        <v>101</v>
      </c>
      <c r="G24" s="21" t="s">
        <v>102</v>
      </c>
      <c r="H24" s="4">
        <v>1019</v>
      </c>
      <c r="I24" s="32">
        <v>14</v>
      </c>
      <c r="J24" s="6">
        <v>10.5</v>
      </c>
      <c r="K24" s="32">
        <f>SUM(I24:J24)</f>
        <v>24.5</v>
      </c>
      <c r="L24" s="8"/>
    </row>
    <row r="25" spans="1:12" ht="15.75">
      <c r="A25" s="9">
        <v>14</v>
      </c>
      <c r="B25" s="20" t="s">
        <v>117</v>
      </c>
      <c r="C25" s="20" t="s">
        <v>118</v>
      </c>
      <c r="D25" s="20" t="s">
        <v>119</v>
      </c>
      <c r="E25" s="9">
        <v>10</v>
      </c>
      <c r="F25" s="20" t="s">
        <v>29</v>
      </c>
      <c r="G25" s="21" t="s">
        <v>65</v>
      </c>
      <c r="H25" s="32">
        <v>1026</v>
      </c>
      <c r="I25" s="32">
        <v>11.5</v>
      </c>
      <c r="J25" s="23">
        <v>12.5</v>
      </c>
      <c r="K25" s="23">
        <f>SUM(I25:J25)</f>
        <v>24</v>
      </c>
      <c r="L25" s="24"/>
    </row>
    <row r="26" spans="1:12" ht="15.75">
      <c r="A26" s="18">
        <v>8</v>
      </c>
      <c r="B26" s="20" t="s">
        <v>103</v>
      </c>
      <c r="C26" s="20" t="s">
        <v>32</v>
      </c>
      <c r="D26" s="20" t="s">
        <v>63</v>
      </c>
      <c r="E26" s="9">
        <v>10</v>
      </c>
      <c r="F26" s="20" t="s">
        <v>104</v>
      </c>
      <c r="G26" s="21" t="s">
        <v>31</v>
      </c>
      <c r="H26" s="4">
        <v>1020</v>
      </c>
      <c r="I26" s="32">
        <v>9.5</v>
      </c>
      <c r="J26" s="6">
        <v>14</v>
      </c>
      <c r="K26" s="32">
        <f>SUM(I26:J26)</f>
        <v>23.5</v>
      </c>
      <c r="L26" s="8"/>
    </row>
    <row r="27" spans="1:12" ht="15.75">
      <c r="A27" s="9">
        <v>5</v>
      </c>
      <c r="B27" s="20" t="s">
        <v>158</v>
      </c>
      <c r="C27" s="20" t="s">
        <v>93</v>
      </c>
      <c r="D27" s="20" t="s">
        <v>42</v>
      </c>
      <c r="E27" s="9">
        <v>10</v>
      </c>
      <c r="F27" s="20" t="s">
        <v>94</v>
      </c>
      <c r="G27" s="21" t="s">
        <v>61</v>
      </c>
      <c r="H27" s="4">
        <v>1017</v>
      </c>
      <c r="I27" s="32">
        <v>8.5</v>
      </c>
      <c r="J27" s="6">
        <v>14.5</v>
      </c>
      <c r="K27" s="7">
        <f>SUM(I27:J27)</f>
        <v>23</v>
      </c>
      <c r="L27" s="8"/>
    </row>
    <row r="28" spans="1:12" ht="15.75">
      <c r="A28" s="18">
        <v>18</v>
      </c>
      <c r="B28" s="20" t="s">
        <v>127</v>
      </c>
      <c r="C28" s="20" t="s">
        <v>25</v>
      </c>
      <c r="D28" s="20" t="s">
        <v>125</v>
      </c>
      <c r="E28" s="9">
        <v>11</v>
      </c>
      <c r="F28" s="20" t="s">
        <v>101</v>
      </c>
      <c r="G28" s="21" t="s">
        <v>102</v>
      </c>
      <c r="H28" s="32">
        <v>1130</v>
      </c>
      <c r="I28" s="32">
        <v>7.5</v>
      </c>
      <c r="J28" s="23">
        <v>11.5</v>
      </c>
      <c r="K28" s="23">
        <f>SUM(I28:J28)</f>
        <v>19</v>
      </c>
      <c r="L28" s="24"/>
    </row>
    <row r="29" spans="1:12" ht="31.5">
      <c r="A29" s="9">
        <v>25</v>
      </c>
      <c r="B29" s="20" t="s">
        <v>147</v>
      </c>
      <c r="C29" s="20" t="s">
        <v>148</v>
      </c>
      <c r="D29" s="20" t="s">
        <v>23</v>
      </c>
      <c r="E29" s="9">
        <v>11</v>
      </c>
      <c r="F29" s="26" t="s">
        <v>145</v>
      </c>
      <c r="G29" s="21" t="s">
        <v>146</v>
      </c>
      <c r="H29" s="23">
        <v>1137</v>
      </c>
      <c r="I29" s="23">
        <v>6.5</v>
      </c>
      <c r="J29" s="23">
        <v>12</v>
      </c>
      <c r="K29" s="23">
        <f>SUM(I29:J29)</f>
        <v>18.5</v>
      </c>
      <c r="L29" s="24"/>
    </row>
    <row r="30" spans="1:12" ht="15.75">
      <c r="A30" s="18">
        <v>4</v>
      </c>
      <c r="B30" s="20" t="s">
        <v>90</v>
      </c>
      <c r="C30" s="20" t="s">
        <v>91</v>
      </c>
      <c r="D30" s="20" t="s">
        <v>22</v>
      </c>
      <c r="E30" s="9">
        <v>10</v>
      </c>
      <c r="F30" s="20" t="s">
        <v>92</v>
      </c>
      <c r="G30" s="21" t="s">
        <v>89</v>
      </c>
      <c r="H30" s="4">
        <v>1016</v>
      </c>
      <c r="I30" s="32">
        <v>0</v>
      </c>
      <c r="J30" s="6">
        <v>0</v>
      </c>
      <c r="K30" s="7">
        <f>SUM(I30:J30)</f>
        <v>0</v>
      </c>
      <c r="L30" s="8"/>
    </row>
    <row r="31" spans="1:12" ht="15.75">
      <c r="A31" s="9">
        <v>22</v>
      </c>
      <c r="B31" s="20" t="s">
        <v>135</v>
      </c>
      <c r="C31" s="20" t="s">
        <v>136</v>
      </c>
      <c r="D31" s="20" t="s">
        <v>137</v>
      </c>
      <c r="E31" s="9">
        <v>11</v>
      </c>
      <c r="F31" s="20" t="s">
        <v>138</v>
      </c>
      <c r="G31" s="21" t="s">
        <v>139</v>
      </c>
      <c r="H31" s="23">
        <v>1134</v>
      </c>
      <c r="I31" s="23">
        <v>0</v>
      </c>
      <c r="J31" s="23">
        <v>0</v>
      </c>
      <c r="K31" s="23">
        <f>SUM(I31:J31)</f>
        <v>0</v>
      </c>
      <c r="L31" s="24"/>
    </row>
    <row r="32" spans="1:12" ht="15.75">
      <c r="A32" s="18">
        <v>11</v>
      </c>
      <c r="B32" s="20" t="s">
        <v>111</v>
      </c>
      <c r="C32" s="20" t="s">
        <v>112</v>
      </c>
      <c r="D32" s="20" t="s">
        <v>113</v>
      </c>
      <c r="E32" s="9">
        <v>10</v>
      </c>
      <c r="F32" s="20" t="s">
        <v>68</v>
      </c>
      <c r="G32" s="21" t="s">
        <v>69</v>
      </c>
      <c r="H32" s="4">
        <v>1023</v>
      </c>
      <c r="I32" s="42" t="s">
        <v>161</v>
      </c>
      <c r="J32" s="43"/>
      <c r="K32" s="43"/>
      <c r="L32" s="44"/>
    </row>
    <row r="33" spans="1:12" ht="15.75">
      <c r="A33" s="27"/>
      <c r="B33" s="28"/>
      <c r="C33" s="28"/>
      <c r="D33" s="28"/>
      <c r="E33" s="27"/>
      <c r="F33" s="28"/>
      <c r="G33" s="29"/>
      <c r="H33" s="30"/>
      <c r="I33" s="30"/>
      <c r="J33" s="30"/>
      <c r="K33" s="30"/>
      <c r="L33" s="31"/>
    </row>
    <row r="35" spans="1:12">
      <c r="A35" s="13"/>
      <c r="B35" s="13" t="s">
        <v>37</v>
      </c>
      <c r="C35" s="13"/>
      <c r="D35" s="38" t="s">
        <v>157</v>
      </c>
      <c r="E35" s="38"/>
      <c r="F35" s="38"/>
    </row>
  </sheetData>
  <sortState ref="A7:N33">
    <sortCondition descending="1" ref="K7:K33"/>
  </sortState>
  <mergeCells count="16">
    <mergeCell ref="D35:F35"/>
    <mergeCell ref="I3:I4"/>
    <mergeCell ref="J3:J4"/>
    <mergeCell ref="K3:K4"/>
    <mergeCell ref="I32:L32"/>
    <mergeCell ref="L3:L4"/>
    <mergeCell ref="A1:I1"/>
    <mergeCell ref="A2:C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2016-01-16T10:09:16Z</dcterms:modified>
</cp:coreProperties>
</file>