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9 класс. парни" sheetId="1" r:id="rId1"/>
    <sheet name="9 класс. дев." sheetId="2" r:id="rId2"/>
    <sheet name="10 -11 класс парни" sheetId="3" r:id="rId3"/>
    <sheet name="10-11 класс дев." sheetId="4" r:id="rId4"/>
  </sheets>
  <definedNames/>
  <calcPr fullCalcOnLoad="1"/>
</workbook>
</file>

<file path=xl/sharedStrings.xml><?xml version="1.0" encoding="utf-8"?>
<sst xmlns="http://schemas.openxmlformats.org/spreadsheetml/2006/main" count="201" uniqueCount="105">
  <si>
    <t>Результаты  регионального этапа Всероссийской олимпиады школьников 2019 г.  по технологии 9 класс</t>
  </si>
  <si>
    <t>дата проведения: 30, 31 января 2019 г.</t>
  </si>
  <si>
    <t>№</t>
  </si>
  <si>
    <t>шифр</t>
  </si>
  <si>
    <t>фамилия</t>
  </si>
  <si>
    <t>имя</t>
  </si>
  <si>
    <t>отчество</t>
  </si>
  <si>
    <t>класс</t>
  </si>
  <si>
    <t>ОУ</t>
  </si>
  <si>
    <t>город\район</t>
  </si>
  <si>
    <t>баллы</t>
  </si>
  <si>
    <t>тип диплома</t>
  </si>
  <si>
    <t xml:space="preserve">Плугатарев </t>
  </si>
  <si>
    <t>Илья</t>
  </si>
  <si>
    <t>Александрович</t>
  </si>
  <si>
    <t>МКОУ «Угловская СОШ»</t>
  </si>
  <si>
    <t>Угловский район</t>
  </si>
  <si>
    <t>Васькин</t>
  </si>
  <si>
    <t>Иван</t>
  </si>
  <si>
    <t>Павлович</t>
  </si>
  <si>
    <t>МБОУ «Гимназия № 79»</t>
  </si>
  <si>
    <t>г. Барнаул</t>
  </si>
  <si>
    <t>Толстопятов</t>
  </si>
  <si>
    <t>Денис</t>
  </si>
  <si>
    <t>Алексеевич</t>
  </si>
  <si>
    <t xml:space="preserve">Легкодеря </t>
  </si>
  <si>
    <t>Данил</t>
  </si>
  <si>
    <t>Дмитриевич</t>
  </si>
  <si>
    <t>МБОУ «Ильинская СОШ»</t>
  </si>
  <si>
    <t>Хабарский район</t>
  </si>
  <si>
    <t>Председатель жюри:  _____________________/ Ф.М.Бетеньков</t>
  </si>
  <si>
    <t>Члены жюри:</t>
  </si>
  <si>
    <t>Гуляева</t>
  </si>
  <si>
    <t>Анастасия</t>
  </si>
  <si>
    <t>Александровна</t>
  </si>
  <si>
    <t>Краснова</t>
  </si>
  <si>
    <t>Дарья</t>
  </si>
  <si>
    <t>Алексеевна</t>
  </si>
  <si>
    <t>МБОУ «СОШ № 48»</t>
  </si>
  <si>
    <t>Красова</t>
  </si>
  <si>
    <t>Елизавета</t>
  </si>
  <si>
    <t>МБОУ «Гимназия № 42»</t>
  </si>
  <si>
    <t>Рягузова</t>
  </si>
  <si>
    <t>Евгеньевна</t>
  </si>
  <si>
    <t>МБОУ «Орловская СОШ»</t>
  </si>
  <si>
    <t>Шабаршина</t>
  </si>
  <si>
    <t>Сергеевна</t>
  </si>
  <si>
    <t>МКОУ «Александровская СОШ»</t>
  </si>
  <si>
    <t>Суетский район</t>
  </si>
  <si>
    <t>Результаты  регионального этапа Всероссийской олимпиады школьников 2019 г.  по технологии 10 класс</t>
  </si>
  <si>
    <t>Панов</t>
  </si>
  <si>
    <t>Александр</t>
  </si>
  <si>
    <t>Николаевич</t>
  </si>
  <si>
    <t>МБОУ «Ремзаводская СОШ»</t>
  </si>
  <si>
    <t>Павловский район</t>
  </si>
  <si>
    <t>Кобозев</t>
  </si>
  <si>
    <t>Никита</t>
  </si>
  <si>
    <t>МБОУ «Новозоринская СОШ»</t>
  </si>
  <si>
    <t xml:space="preserve">Скирда </t>
  </si>
  <si>
    <t>Вадим</t>
  </si>
  <si>
    <t>Сергеевич</t>
  </si>
  <si>
    <t>Хиль</t>
  </si>
  <si>
    <t>Леонид</t>
  </si>
  <si>
    <t>Михайлович</t>
  </si>
  <si>
    <t>Результаты  регионального этапа Всероссийской олимпиады школьников 2019 г.  по технологии 10-11 класс</t>
  </si>
  <si>
    <t>Нейфельдт</t>
  </si>
  <si>
    <t>Евгения</t>
  </si>
  <si>
    <t>Петровна</t>
  </si>
  <si>
    <t>МБОУ «Дегтярская СОШ»</t>
  </si>
  <si>
    <t>Брем</t>
  </si>
  <si>
    <t>Светлана</t>
  </si>
  <si>
    <t>МБОУ «Тамбовская СОШ»</t>
  </si>
  <si>
    <t>Романовский район</t>
  </si>
  <si>
    <t>Глущенко</t>
  </si>
  <si>
    <t xml:space="preserve">Татьяна </t>
  </si>
  <si>
    <t>Дмитриевна</t>
  </si>
  <si>
    <t>Духанина</t>
  </si>
  <si>
    <t>Снежана</t>
  </si>
  <si>
    <t>Игоревна</t>
  </si>
  <si>
    <t>МБОУ «Верх-Суетская СОШ»</t>
  </si>
  <si>
    <t>Моисеева</t>
  </si>
  <si>
    <t>Виктория</t>
  </si>
  <si>
    <t>Анатольевна</t>
  </si>
  <si>
    <t>МБОУ «Айская СОШ»</t>
  </si>
  <si>
    <t>Алтайский район</t>
  </si>
  <si>
    <t>Шварц</t>
  </si>
  <si>
    <t>Алина</t>
  </si>
  <si>
    <t>Олеговна</t>
  </si>
  <si>
    <t>МБОУ «Верх-Ануйская ОСШ»</t>
  </si>
  <si>
    <t>Быстроистокский район</t>
  </si>
  <si>
    <t>Макаренко</t>
  </si>
  <si>
    <t>Ольга</t>
  </si>
  <si>
    <t>МБОУ «Лицей № 129»</t>
  </si>
  <si>
    <t>ННР</t>
  </si>
  <si>
    <t>тест 25</t>
  </si>
  <si>
    <t>творческое задание 10</t>
  </si>
  <si>
    <t>проект 50</t>
  </si>
  <si>
    <t>практика 40</t>
  </si>
  <si>
    <t>сумма баллов, 125</t>
  </si>
  <si>
    <t>Победитель</t>
  </si>
  <si>
    <t>Призер</t>
  </si>
  <si>
    <t>1 тур</t>
  </si>
  <si>
    <t>2 тур</t>
  </si>
  <si>
    <t>3 тур</t>
  </si>
  <si>
    <t>нет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</si>
</sst>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/>
    </xf>
    <xf numFmtId="0" fontId="2" fillId="0" borderId="0" xfId="52" applyFont="1" applyAlignment="1">
      <alignment horizontal="left" vertical="top"/>
      <protection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="85" zoomScaleNormal="85" zoomScalePageLayoutView="0" workbookViewId="0" topLeftCell="A1">
      <selection activeCell="I8" sqref="I8:I10"/>
    </sheetView>
  </sheetViews>
  <sheetFormatPr defaultColWidth="9.140625" defaultRowHeight="15"/>
  <cols>
    <col min="1" max="1" width="3.8515625" style="1" customWidth="1"/>
    <col min="2" max="2" width="8.140625" style="1" customWidth="1"/>
    <col min="3" max="3" width="16.00390625" style="1" customWidth="1"/>
    <col min="4" max="4" width="12.7109375" style="1" customWidth="1"/>
    <col min="5" max="5" width="18.140625" style="1" customWidth="1"/>
    <col min="6" max="6" width="6.421875" style="1" customWidth="1"/>
    <col min="7" max="7" width="32.7109375" style="1" customWidth="1"/>
    <col min="8" max="8" width="23.28125" style="1" customWidth="1"/>
    <col min="9" max="9" width="8.00390625" style="1" customWidth="1"/>
    <col min="10" max="10" width="11.140625" style="1" customWidth="1"/>
    <col min="11" max="11" width="9.8515625" style="1" customWidth="1"/>
    <col min="12" max="12" width="13.8515625" style="1" customWidth="1"/>
    <col min="13" max="13" width="11.57421875" style="1" customWidth="1"/>
    <col min="14" max="14" width="15.421875" style="1" customWidth="1"/>
    <col min="15" max="16384" width="9.140625" style="1" customWidth="1"/>
  </cols>
  <sheetData>
    <row r="1" spans="1:13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3" spans="1:4" ht="15">
      <c r="A3" s="47" t="s">
        <v>1</v>
      </c>
      <c r="B3" s="47"/>
      <c r="C3" s="47"/>
      <c r="D3" s="47"/>
    </row>
    <row r="4" spans="1:14" ht="15" customHeight="1">
      <c r="A4" s="41" t="s">
        <v>2</v>
      </c>
      <c r="B4" s="41" t="s">
        <v>3</v>
      </c>
      <c r="C4" s="41" t="s">
        <v>4</v>
      </c>
      <c r="D4" s="41" t="s">
        <v>5</v>
      </c>
      <c r="E4" s="41" t="s">
        <v>6</v>
      </c>
      <c r="F4" s="41" t="s">
        <v>7</v>
      </c>
      <c r="G4" s="41" t="s">
        <v>8</v>
      </c>
      <c r="H4" s="42" t="s">
        <v>9</v>
      </c>
      <c r="I4" s="41" t="s">
        <v>10</v>
      </c>
      <c r="J4" s="41"/>
      <c r="K4" s="41"/>
      <c r="L4" s="41"/>
      <c r="M4" s="43" t="s">
        <v>98</v>
      </c>
      <c r="N4" s="46" t="s">
        <v>11</v>
      </c>
    </row>
    <row r="5" spans="1:14" ht="15" customHeight="1">
      <c r="A5" s="41"/>
      <c r="B5" s="41"/>
      <c r="C5" s="41"/>
      <c r="D5" s="41"/>
      <c r="E5" s="41"/>
      <c r="F5" s="41"/>
      <c r="G5" s="41"/>
      <c r="H5" s="42"/>
      <c r="I5" s="44" t="s">
        <v>101</v>
      </c>
      <c r="J5" s="45"/>
      <c r="K5" s="35" t="s">
        <v>102</v>
      </c>
      <c r="L5" s="35" t="s">
        <v>103</v>
      </c>
      <c r="M5" s="43"/>
      <c r="N5" s="46"/>
    </row>
    <row r="6" spans="1:14" ht="75">
      <c r="A6" s="41"/>
      <c r="B6" s="41"/>
      <c r="C6" s="41"/>
      <c r="D6" s="41"/>
      <c r="E6" s="41"/>
      <c r="F6" s="41"/>
      <c r="G6" s="41"/>
      <c r="H6" s="42"/>
      <c r="I6" s="32" t="s">
        <v>94</v>
      </c>
      <c r="J6" s="32" t="s">
        <v>95</v>
      </c>
      <c r="K6" s="32" t="s">
        <v>96</v>
      </c>
      <c r="L6" s="32" t="s">
        <v>97</v>
      </c>
      <c r="M6" s="43"/>
      <c r="N6" s="46"/>
    </row>
    <row r="7" spans="1:14" ht="15.75" customHeight="1">
      <c r="A7" s="4">
        <v>1</v>
      </c>
      <c r="B7" s="5">
        <v>909</v>
      </c>
      <c r="C7" s="6" t="s">
        <v>25</v>
      </c>
      <c r="D7" s="6" t="s">
        <v>26</v>
      </c>
      <c r="E7" s="7" t="s">
        <v>27</v>
      </c>
      <c r="F7" s="8">
        <v>9</v>
      </c>
      <c r="G7" s="6" t="s">
        <v>28</v>
      </c>
      <c r="H7" s="6" t="s">
        <v>29</v>
      </c>
      <c r="I7" s="10">
        <v>7</v>
      </c>
      <c r="J7" s="10">
        <v>4</v>
      </c>
      <c r="K7" s="12">
        <v>25</v>
      </c>
      <c r="L7" s="10">
        <v>12</v>
      </c>
      <c r="M7" s="20">
        <f>SUM(I7:L7)</f>
        <v>48</v>
      </c>
      <c r="N7" s="10"/>
    </row>
    <row r="8" spans="1:14" ht="15.75" customHeight="1">
      <c r="A8" s="4">
        <v>2</v>
      </c>
      <c r="B8" s="5">
        <v>109</v>
      </c>
      <c r="C8" s="6" t="s">
        <v>12</v>
      </c>
      <c r="D8" s="6" t="s">
        <v>13</v>
      </c>
      <c r="E8" s="7" t="s">
        <v>14</v>
      </c>
      <c r="F8" s="8">
        <v>8</v>
      </c>
      <c r="G8" s="6" t="s">
        <v>15</v>
      </c>
      <c r="H8" s="6" t="s">
        <v>16</v>
      </c>
      <c r="I8" s="9" t="s">
        <v>104</v>
      </c>
      <c r="J8" s="9"/>
      <c r="K8" s="9"/>
      <c r="L8" s="9"/>
      <c r="M8" s="20"/>
      <c r="N8" s="10"/>
    </row>
    <row r="9" spans="1:14" ht="15.75" customHeight="1">
      <c r="A9" s="4">
        <v>3</v>
      </c>
      <c r="B9" s="5">
        <v>309</v>
      </c>
      <c r="C9" s="11" t="s">
        <v>17</v>
      </c>
      <c r="D9" s="11" t="s">
        <v>18</v>
      </c>
      <c r="E9" s="7" t="s">
        <v>19</v>
      </c>
      <c r="F9" s="8">
        <v>9</v>
      </c>
      <c r="G9" s="6" t="s">
        <v>20</v>
      </c>
      <c r="H9" s="6" t="s">
        <v>21</v>
      </c>
      <c r="I9" s="9" t="s">
        <v>104</v>
      </c>
      <c r="J9" s="9"/>
      <c r="K9" s="9"/>
      <c r="L9" s="9"/>
      <c r="M9" s="20"/>
      <c r="N9" s="9"/>
    </row>
    <row r="10" spans="1:14" ht="16.5" customHeight="1">
      <c r="A10" s="4">
        <v>4</v>
      </c>
      <c r="B10" s="5">
        <v>609</v>
      </c>
      <c r="C10" s="11" t="s">
        <v>22</v>
      </c>
      <c r="D10" s="11" t="s">
        <v>23</v>
      </c>
      <c r="E10" s="7" t="s">
        <v>24</v>
      </c>
      <c r="F10" s="8">
        <v>9</v>
      </c>
      <c r="G10" s="6" t="s">
        <v>20</v>
      </c>
      <c r="H10" s="6" t="s">
        <v>21</v>
      </c>
      <c r="I10" s="9" t="s">
        <v>104</v>
      </c>
      <c r="J10" s="9"/>
      <c r="K10" s="9"/>
      <c r="L10" s="9"/>
      <c r="M10" s="20"/>
      <c r="N10" s="10"/>
    </row>
    <row r="11" spans="5:7" ht="15">
      <c r="E11" s="40"/>
      <c r="F11" s="40"/>
      <c r="G11" s="40"/>
    </row>
    <row r="12" spans="3:7" ht="16.5">
      <c r="C12" s="13" t="s">
        <v>30</v>
      </c>
      <c r="D12" s="13"/>
      <c r="F12" s="14"/>
      <c r="G12" s="15"/>
    </row>
    <row r="13" spans="3:7" ht="15">
      <c r="C13" s="1" t="s">
        <v>31</v>
      </c>
      <c r="G13" s="15"/>
    </row>
  </sheetData>
  <sheetProtection selectLockedCells="1" selectUnlockedCells="1"/>
  <mergeCells count="14">
    <mergeCell ref="N4:N6"/>
    <mergeCell ref="A3:D3"/>
    <mergeCell ref="A4:A6"/>
    <mergeCell ref="B4:B6"/>
    <mergeCell ref="C4:C6"/>
    <mergeCell ref="D4:D6"/>
    <mergeCell ref="E4:E6"/>
    <mergeCell ref="E11:G11"/>
    <mergeCell ref="F4:F6"/>
    <mergeCell ref="G4:G6"/>
    <mergeCell ref="H4:H6"/>
    <mergeCell ref="I4:L4"/>
    <mergeCell ref="M4:M6"/>
    <mergeCell ref="I5:J5"/>
  </mergeCells>
  <printOptions/>
  <pageMargins left="0.7" right="0.7" top="0.75" bottom="0.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85" zoomScaleNormal="85" zoomScalePageLayoutView="0" workbookViewId="0" topLeftCell="A1">
      <selection activeCell="I11" sqref="I11"/>
    </sheetView>
  </sheetViews>
  <sheetFormatPr defaultColWidth="9.140625" defaultRowHeight="15"/>
  <cols>
    <col min="1" max="1" width="3.8515625" style="1" customWidth="1"/>
    <col min="2" max="2" width="8.140625" style="1" customWidth="1"/>
    <col min="3" max="3" width="14.421875" style="1" customWidth="1"/>
    <col min="4" max="4" width="12.7109375" style="1" customWidth="1"/>
    <col min="5" max="5" width="18.140625" style="1" customWidth="1"/>
    <col min="6" max="6" width="6.421875" style="1" customWidth="1"/>
    <col min="7" max="7" width="32.7109375" style="1" customWidth="1"/>
    <col min="8" max="8" width="23.28125" style="1" customWidth="1"/>
    <col min="9" max="9" width="6.8515625" style="1" customWidth="1"/>
    <col min="10" max="10" width="11.00390625" style="1" customWidth="1"/>
    <col min="11" max="11" width="10.8515625" style="1" customWidth="1"/>
    <col min="12" max="12" width="7.7109375" style="1" customWidth="1"/>
    <col min="13" max="13" width="10.8515625" style="1" customWidth="1"/>
    <col min="14" max="14" width="15.421875" style="1" customWidth="1"/>
    <col min="15" max="16384" width="9.140625" style="1" customWidth="1"/>
  </cols>
  <sheetData>
    <row r="1" spans="1:13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3" spans="1:4" ht="15">
      <c r="A3" s="47" t="s">
        <v>1</v>
      </c>
      <c r="B3" s="47"/>
      <c r="C3" s="47"/>
      <c r="D3" s="47"/>
    </row>
    <row r="4" spans="1:14" ht="24" customHeight="1">
      <c r="A4" s="41" t="s">
        <v>2</v>
      </c>
      <c r="B4" s="41" t="s">
        <v>3</v>
      </c>
      <c r="C4" s="41" t="s">
        <v>4</v>
      </c>
      <c r="D4" s="41" t="s">
        <v>5</v>
      </c>
      <c r="E4" s="41" t="s">
        <v>6</v>
      </c>
      <c r="F4" s="41" t="s">
        <v>7</v>
      </c>
      <c r="G4" s="41" t="s">
        <v>8</v>
      </c>
      <c r="H4" s="42" t="s">
        <v>9</v>
      </c>
      <c r="I4" s="48" t="s">
        <v>10</v>
      </c>
      <c r="J4" s="48"/>
      <c r="K4" s="48"/>
      <c r="L4" s="48"/>
      <c r="M4" s="43" t="s">
        <v>98</v>
      </c>
      <c r="N4" s="46" t="s">
        <v>11</v>
      </c>
    </row>
    <row r="5" spans="1:14" ht="24" customHeight="1">
      <c r="A5" s="41"/>
      <c r="B5" s="41"/>
      <c r="C5" s="41"/>
      <c r="D5" s="41"/>
      <c r="E5" s="41"/>
      <c r="F5" s="41"/>
      <c r="G5" s="41"/>
      <c r="H5" s="42"/>
      <c r="I5" s="49" t="s">
        <v>101</v>
      </c>
      <c r="J5" s="50"/>
      <c r="K5" s="39" t="s">
        <v>102</v>
      </c>
      <c r="L5" s="39" t="s">
        <v>103</v>
      </c>
      <c r="M5" s="43"/>
      <c r="N5" s="46"/>
    </row>
    <row r="6" spans="1:14" ht="75">
      <c r="A6" s="41"/>
      <c r="B6" s="41"/>
      <c r="C6" s="41"/>
      <c r="D6" s="41"/>
      <c r="E6" s="41"/>
      <c r="F6" s="41"/>
      <c r="G6" s="41"/>
      <c r="H6" s="42"/>
      <c r="I6" s="32" t="s">
        <v>94</v>
      </c>
      <c r="J6" s="32" t="s">
        <v>95</v>
      </c>
      <c r="K6" s="32" t="s">
        <v>96</v>
      </c>
      <c r="L6" s="32" t="s">
        <v>97</v>
      </c>
      <c r="M6" s="43"/>
      <c r="N6" s="46"/>
    </row>
    <row r="7" spans="1:14" ht="19.5" customHeight="1">
      <c r="A7" s="4">
        <v>1</v>
      </c>
      <c r="B7" s="5">
        <v>509</v>
      </c>
      <c r="C7" s="11" t="s">
        <v>39</v>
      </c>
      <c r="D7" s="11" t="s">
        <v>40</v>
      </c>
      <c r="E7" s="7" t="s">
        <v>34</v>
      </c>
      <c r="F7" s="8">
        <v>9</v>
      </c>
      <c r="G7" s="6" t="s">
        <v>41</v>
      </c>
      <c r="H7" s="6" t="s">
        <v>21</v>
      </c>
      <c r="I7" s="31">
        <v>6.5</v>
      </c>
      <c r="J7" s="31">
        <v>0</v>
      </c>
      <c r="K7" s="30">
        <v>32.4</v>
      </c>
      <c r="L7" s="31">
        <v>29.5</v>
      </c>
      <c r="M7" s="33">
        <f>SUM(I7:L7)</f>
        <v>68.4</v>
      </c>
      <c r="N7" s="10" t="s">
        <v>99</v>
      </c>
    </row>
    <row r="8" spans="1:14" ht="19.5" customHeight="1">
      <c r="A8" s="4">
        <v>2</v>
      </c>
      <c r="B8" s="5">
        <v>709</v>
      </c>
      <c r="C8" s="7" t="s">
        <v>42</v>
      </c>
      <c r="D8" s="7" t="s">
        <v>36</v>
      </c>
      <c r="E8" s="7" t="s">
        <v>43</v>
      </c>
      <c r="F8" s="8">
        <v>9</v>
      </c>
      <c r="G8" s="6" t="s">
        <v>44</v>
      </c>
      <c r="H8" s="17" t="s">
        <v>93</v>
      </c>
      <c r="I8" s="31">
        <v>9.5</v>
      </c>
      <c r="J8" s="31">
        <v>1</v>
      </c>
      <c r="K8" s="30">
        <v>40.2</v>
      </c>
      <c r="L8" s="31">
        <v>11</v>
      </c>
      <c r="M8" s="33">
        <f>SUM(I8:L8)</f>
        <v>61.7</v>
      </c>
      <c r="N8" s="10" t="s">
        <v>100</v>
      </c>
    </row>
    <row r="9" spans="1:14" ht="19.5" customHeight="1">
      <c r="A9" s="4">
        <v>3</v>
      </c>
      <c r="B9" s="5">
        <v>809</v>
      </c>
      <c r="C9" s="7" t="s">
        <v>45</v>
      </c>
      <c r="D9" s="7" t="s">
        <v>36</v>
      </c>
      <c r="E9" s="7" t="s">
        <v>46</v>
      </c>
      <c r="F9" s="8">
        <v>9</v>
      </c>
      <c r="G9" s="6" t="s">
        <v>47</v>
      </c>
      <c r="H9" s="6" t="s">
        <v>48</v>
      </c>
      <c r="I9" s="31">
        <v>3</v>
      </c>
      <c r="J9" s="31">
        <v>0</v>
      </c>
      <c r="K9" s="30">
        <v>29.4</v>
      </c>
      <c r="L9" s="31">
        <v>11.5</v>
      </c>
      <c r="M9" s="33">
        <f>SUM(I9:L9)</f>
        <v>43.9</v>
      </c>
      <c r="N9" s="10"/>
    </row>
    <row r="10" spans="1:14" ht="19.5" customHeight="1">
      <c r="A10" s="4">
        <v>4</v>
      </c>
      <c r="B10" s="5">
        <v>409</v>
      </c>
      <c r="C10" s="11" t="s">
        <v>35</v>
      </c>
      <c r="D10" s="11" t="s">
        <v>36</v>
      </c>
      <c r="E10" s="7" t="s">
        <v>37</v>
      </c>
      <c r="F10" s="8">
        <v>9</v>
      </c>
      <c r="G10" s="6" t="s">
        <v>38</v>
      </c>
      <c r="H10" s="6" t="s">
        <v>21</v>
      </c>
      <c r="I10" s="31">
        <v>3</v>
      </c>
      <c r="J10" s="31">
        <v>0</v>
      </c>
      <c r="K10" s="30">
        <v>30.6</v>
      </c>
      <c r="L10" s="31">
        <v>5.5</v>
      </c>
      <c r="M10" s="33">
        <f>SUM(I10:L10)</f>
        <v>39.1</v>
      </c>
      <c r="N10" s="10"/>
    </row>
    <row r="11" spans="1:14" ht="19.5" customHeight="1">
      <c r="A11" s="4">
        <v>5</v>
      </c>
      <c r="B11" s="5">
        <v>209</v>
      </c>
      <c r="C11" s="7" t="s">
        <v>32</v>
      </c>
      <c r="D11" s="7" t="s">
        <v>33</v>
      </c>
      <c r="E11" s="7" t="s">
        <v>34</v>
      </c>
      <c r="F11" s="8">
        <v>8</v>
      </c>
      <c r="G11" s="6" t="s">
        <v>15</v>
      </c>
      <c r="H11" s="6" t="s">
        <v>16</v>
      </c>
      <c r="I11" s="31" t="s">
        <v>104</v>
      </c>
      <c r="J11" s="31"/>
      <c r="K11" s="31"/>
      <c r="L11" s="31"/>
      <c r="M11" s="33"/>
      <c r="N11" s="10"/>
    </row>
    <row r="12" spans="5:7" ht="15">
      <c r="E12" s="40"/>
      <c r="F12" s="40"/>
      <c r="G12" s="40"/>
    </row>
    <row r="13" spans="3:7" ht="16.5">
      <c r="C13" s="13" t="s">
        <v>30</v>
      </c>
      <c r="D13" s="13"/>
      <c r="F13" s="14"/>
      <c r="G13" s="15"/>
    </row>
    <row r="14" spans="3:7" ht="15">
      <c r="C14" s="1" t="s">
        <v>31</v>
      </c>
      <c r="G14" s="15"/>
    </row>
  </sheetData>
  <sheetProtection selectLockedCells="1" selectUnlockedCells="1"/>
  <mergeCells count="14">
    <mergeCell ref="N4:N6"/>
    <mergeCell ref="A3:D3"/>
    <mergeCell ref="A4:A6"/>
    <mergeCell ref="B4:B6"/>
    <mergeCell ref="C4:C6"/>
    <mergeCell ref="D4:D6"/>
    <mergeCell ref="E4:E6"/>
    <mergeCell ref="E12:G12"/>
    <mergeCell ref="F4:F6"/>
    <mergeCell ref="G4:G6"/>
    <mergeCell ref="H4:H6"/>
    <mergeCell ref="I4:L4"/>
    <mergeCell ref="M4:M6"/>
    <mergeCell ref="I5:J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zoomScalePageLayoutView="0" workbookViewId="0" topLeftCell="A1">
      <selection activeCell="I10" sqref="I10"/>
    </sheetView>
  </sheetViews>
  <sheetFormatPr defaultColWidth="9.140625" defaultRowHeight="15"/>
  <cols>
    <col min="1" max="1" width="6.140625" style="1" customWidth="1"/>
    <col min="2" max="2" width="10.421875" style="1" customWidth="1"/>
    <col min="3" max="3" width="11.00390625" style="18" customWidth="1"/>
    <col min="4" max="4" width="14.28125" style="18" customWidth="1"/>
    <col min="5" max="5" width="18.28125" style="18" customWidth="1"/>
    <col min="6" max="6" width="6.00390625" style="1" customWidth="1"/>
    <col min="7" max="7" width="36.8515625" style="1" customWidth="1"/>
    <col min="8" max="8" width="20.57421875" style="1" customWidth="1"/>
    <col min="9" max="9" width="8.28125" style="1" customWidth="1"/>
    <col min="10" max="10" width="11.421875" style="1" customWidth="1"/>
    <col min="11" max="11" width="9.421875" style="1" customWidth="1"/>
    <col min="12" max="12" width="12.7109375" style="1" customWidth="1"/>
    <col min="13" max="13" width="12.28125" style="1" customWidth="1"/>
    <col min="14" max="14" width="17.140625" style="1" customWidth="1"/>
    <col min="15" max="16384" width="9.140625" style="1" customWidth="1"/>
  </cols>
  <sheetData>
    <row r="1" spans="1:13" ht="15">
      <c r="A1" s="2" t="s">
        <v>49</v>
      </c>
      <c r="B1" s="3"/>
      <c r="C1" s="19"/>
      <c r="D1" s="19"/>
      <c r="E1" s="19"/>
      <c r="F1" s="3"/>
      <c r="G1" s="3"/>
      <c r="H1" s="3"/>
      <c r="I1" s="3"/>
      <c r="J1" s="3"/>
      <c r="K1" s="3"/>
      <c r="L1" s="3"/>
      <c r="M1" s="3"/>
    </row>
    <row r="3" spans="1:4" ht="15">
      <c r="A3" s="47" t="s">
        <v>1</v>
      </c>
      <c r="B3" s="47"/>
      <c r="C3" s="47"/>
      <c r="D3" s="47"/>
    </row>
    <row r="4" spans="1:14" ht="15" customHeight="1">
      <c r="A4" s="41" t="s">
        <v>2</v>
      </c>
      <c r="B4" s="41" t="s">
        <v>3</v>
      </c>
      <c r="C4" s="41" t="s">
        <v>4</v>
      </c>
      <c r="D4" s="41" t="s">
        <v>5</v>
      </c>
      <c r="E4" s="41" t="s">
        <v>6</v>
      </c>
      <c r="F4" s="41" t="s">
        <v>7</v>
      </c>
      <c r="G4" s="41" t="s">
        <v>8</v>
      </c>
      <c r="H4" s="42" t="s">
        <v>9</v>
      </c>
      <c r="I4" s="41" t="s">
        <v>10</v>
      </c>
      <c r="J4" s="41"/>
      <c r="K4" s="41"/>
      <c r="L4" s="41"/>
      <c r="M4" s="43" t="s">
        <v>98</v>
      </c>
      <c r="N4" s="46" t="s">
        <v>11</v>
      </c>
    </row>
    <row r="5" spans="1:14" ht="15" customHeight="1">
      <c r="A5" s="41"/>
      <c r="B5" s="41"/>
      <c r="C5" s="41"/>
      <c r="D5" s="41"/>
      <c r="E5" s="41"/>
      <c r="F5" s="41"/>
      <c r="G5" s="41"/>
      <c r="H5" s="42"/>
      <c r="I5" s="44" t="s">
        <v>101</v>
      </c>
      <c r="J5" s="45"/>
      <c r="K5" s="35" t="s">
        <v>102</v>
      </c>
      <c r="L5" s="35" t="s">
        <v>103</v>
      </c>
      <c r="M5" s="43"/>
      <c r="N5" s="46"/>
    </row>
    <row r="6" spans="1:14" ht="75">
      <c r="A6" s="41"/>
      <c r="B6" s="41"/>
      <c r="C6" s="41"/>
      <c r="D6" s="41"/>
      <c r="E6" s="41"/>
      <c r="F6" s="41"/>
      <c r="G6" s="41"/>
      <c r="H6" s="42"/>
      <c r="I6" s="32" t="s">
        <v>94</v>
      </c>
      <c r="J6" s="32" t="s">
        <v>95</v>
      </c>
      <c r="K6" s="32" t="s">
        <v>96</v>
      </c>
      <c r="L6" s="32" t="s">
        <v>97</v>
      </c>
      <c r="M6" s="43"/>
      <c r="N6" s="46"/>
    </row>
    <row r="7" spans="1:14" ht="16.5" customHeight="1">
      <c r="A7" s="4">
        <v>1</v>
      </c>
      <c r="B7" s="5">
        <v>710</v>
      </c>
      <c r="C7" s="20" t="s">
        <v>58</v>
      </c>
      <c r="D7" s="20" t="s">
        <v>59</v>
      </c>
      <c r="E7" s="7" t="s">
        <v>60</v>
      </c>
      <c r="F7" s="8">
        <v>10</v>
      </c>
      <c r="G7" s="6" t="s">
        <v>28</v>
      </c>
      <c r="H7" s="6" t="s">
        <v>29</v>
      </c>
      <c r="I7" s="9">
        <v>14</v>
      </c>
      <c r="J7" s="9">
        <v>8</v>
      </c>
      <c r="K7" s="16">
        <v>36.2</v>
      </c>
      <c r="L7" s="9">
        <v>23</v>
      </c>
      <c r="M7" s="34">
        <f>SUM(I7:L7)</f>
        <v>81.2</v>
      </c>
      <c r="N7" s="10" t="s">
        <v>99</v>
      </c>
    </row>
    <row r="8" spans="1:14" ht="16.5" customHeight="1">
      <c r="A8" s="4">
        <v>2</v>
      </c>
      <c r="B8" s="5">
        <v>411</v>
      </c>
      <c r="C8" s="20" t="s">
        <v>61</v>
      </c>
      <c r="D8" s="20" t="s">
        <v>62</v>
      </c>
      <c r="E8" s="7" t="s">
        <v>63</v>
      </c>
      <c r="F8" s="8">
        <v>11</v>
      </c>
      <c r="G8" s="6" t="s">
        <v>28</v>
      </c>
      <c r="H8" s="6" t="s">
        <v>29</v>
      </c>
      <c r="I8" s="9">
        <v>12</v>
      </c>
      <c r="J8" s="9">
        <v>6</v>
      </c>
      <c r="K8" s="16">
        <v>33.6</v>
      </c>
      <c r="L8" s="9">
        <v>19</v>
      </c>
      <c r="M8" s="34">
        <f>SUM(I8:L8)</f>
        <v>70.6</v>
      </c>
      <c r="N8" s="9" t="s">
        <v>100</v>
      </c>
    </row>
    <row r="9" spans="1:14" ht="16.5" customHeight="1">
      <c r="A9" s="4">
        <v>3</v>
      </c>
      <c r="B9" s="5">
        <v>210</v>
      </c>
      <c r="C9" s="7" t="s">
        <v>50</v>
      </c>
      <c r="D9" s="7" t="s">
        <v>51</v>
      </c>
      <c r="E9" s="7" t="s">
        <v>52</v>
      </c>
      <c r="F9" s="8">
        <v>10</v>
      </c>
      <c r="G9" s="6" t="s">
        <v>53</v>
      </c>
      <c r="H9" s="6" t="s">
        <v>54</v>
      </c>
      <c r="I9" s="9">
        <v>11</v>
      </c>
      <c r="J9" s="9">
        <v>4</v>
      </c>
      <c r="K9" s="16">
        <v>37.4</v>
      </c>
      <c r="L9" s="9">
        <v>17</v>
      </c>
      <c r="M9" s="34">
        <f>SUM(I9:L9)</f>
        <v>69.4</v>
      </c>
      <c r="N9" s="10" t="s">
        <v>100</v>
      </c>
    </row>
    <row r="10" spans="1:14" ht="18.75">
      <c r="A10" s="4">
        <v>4</v>
      </c>
      <c r="B10" s="5">
        <v>310</v>
      </c>
      <c r="C10" s="7" t="s">
        <v>55</v>
      </c>
      <c r="D10" s="7" t="s">
        <v>56</v>
      </c>
      <c r="E10" s="7" t="s">
        <v>14</v>
      </c>
      <c r="F10" s="8">
        <v>10</v>
      </c>
      <c r="G10" s="6" t="s">
        <v>57</v>
      </c>
      <c r="H10" s="6" t="s">
        <v>54</v>
      </c>
      <c r="I10" s="9" t="s">
        <v>104</v>
      </c>
      <c r="J10" s="9"/>
      <c r="K10" s="9"/>
      <c r="L10" s="9"/>
      <c r="M10" s="34"/>
      <c r="N10" s="10"/>
    </row>
    <row r="13" spans="3:7" ht="16.5">
      <c r="C13" s="13" t="s">
        <v>30</v>
      </c>
      <c r="D13" s="13"/>
      <c r="E13" s="1"/>
      <c r="F13" s="14"/>
      <c r="G13" s="15"/>
    </row>
    <row r="14" spans="3:7" ht="15">
      <c r="C14" s="1" t="s">
        <v>31</v>
      </c>
      <c r="D14" s="1"/>
      <c r="E14" s="1"/>
      <c r="G14" s="15"/>
    </row>
  </sheetData>
  <sheetProtection selectLockedCells="1" selectUnlockedCells="1"/>
  <mergeCells count="13"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L4"/>
    <mergeCell ref="M4:M6"/>
    <mergeCell ref="N4:N6"/>
    <mergeCell ref="I5:J5"/>
  </mergeCells>
  <printOptions/>
  <pageMargins left="0.7" right="0.7" top="0.75" bottom="0.75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="85" zoomScaleNormal="85" zoomScalePageLayoutView="0" workbookViewId="0" topLeftCell="A1">
      <selection activeCell="J17" sqref="J17"/>
    </sheetView>
  </sheetViews>
  <sheetFormatPr defaultColWidth="9.140625" defaultRowHeight="15"/>
  <cols>
    <col min="1" max="1" width="6.140625" style="1" customWidth="1"/>
    <col min="2" max="2" width="10.421875" style="1" customWidth="1"/>
    <col min="3" max="3" width="14.8515625" style="18" customWidth="1"/>
    <col min="4" max="4" width="13.140625" style="18" customWidth="1"/>
    <col min="5" max="5" width="16.7109375" style="18" customWidth="1"/>
    <col min="6" max="6" width="6.00390625" style="1" customWidth="1"/>
    <col min="7" max="7" width="32.28125" style="1" customWidth="1"/>
    <col min="8" max="8" width="25.28125" style="1" customWidth="1"/>
    <col min="9" max="9" width="8.28125" style="1" customWidth="1"/>
    <col min="10" max="10" width="10.57421875" style="1" customWidth="1"/>
    <col min="11" max="11" width="10.421875" style="18" customWidth="1"/>
    <col min="12" max="12" width="8.421875" style="18" customWidth="1"/>
    <col min="13" max="13" width="11.7109375" style="18" customWidth="1"/>
    <col min="14" max="14" width="13.7109375" style="1" customWidth="1"/>
    <col min="15" max="16384" width="9.140625" style="1" customWidth="1"/>
  </cols>
  <sheetData>
    <row r="1" spans="1:13" ht="15">
      <c r="A1" s="2" t="s">
        <v>64</v>
      </c>
      <c r="B1" s="3"/>
      <c r="C1" s="19"/>
      <c r="D1" s="19"/>
      <c r="E1" s="19"/>
      <c r="F1" s="3"/>
      <c r="G1" s="3"/>
      <c r="H1" s="3"/>
      <c r="I1" s="3"/>
      <c r="J1" s="3"/>
      <c r="K1" s="19"/>
      <c r="L1" s="19"/>
      <c r="M1" s="19"/>
    </row>
    <row r="3" spans="1:4" ht="15">
      <c r="A3" s="47" t="s">
        <v>1</v>
      </c>
      <c r="B3" s="47"/>
      <c r="C3" s="47"/>
      <c r="D3" s="47"/>
    </row>
    <row r="4" spans="1:14" ht="15" customHeight="1">
      <c r="A4" s="54" t="s">
        <v>2</v>
      </c>
      <c r="B4" s="54" t="s">
        <v>3</v>
      </c>
      <c r="C4" s="54" t="s">
        <v>4</v>
      </c>
      <c r="D4" s="54" t="s">
        <v>5</v>
      </c>
      <c r="E4" s="54" t="s">
        <v>6</v>
      </c>
      <c r="F4" s="54" t="s">
        <v>7</v>
      </c>
      <c r="G4" s="54" t="s">
        <v>8</v>
      </c>
      <c r="H4" s="57" t="s">
        <v>9</v>
      </c>
      <c r="I4" s="44" t="s">
        <v>10</v>
      </c>
      <c r="J4" s="60"/>
      <c r="K4" s="61"/>
      <c r="L4" s="45"/>
      <c r="M4" s="43" t="s">
        <v>98</v>
      </c>
      <c r="N4" s="51" t="s">
        <v>11</v>
      </c>
    </row>
    <row r="5" spans="1:14" ht="15" customHeight="1">
      <c r="A5" s="55"/>
      <c r="B5" s="55"/>
      <c r="C5" s="55"/>
      <c r="D5" s="55"/>
      <c r="E5" s="55"/>
      <c r="F5" s="55"/>
      <c r="G5" s="55"/>
      <c r="H5" s="58"/>
      <c r="I5" s="44" t="s">
        <v>101</v>
      </c>
      <c r="J5" s="60"/>
      <c r="K5" s="38" t="s">
        <v>102</v>
      </c>
      <c r="L5" s="36" t="s">
        <v>103</v>
      </c>
      <c r="M5" s="62"/>
      <c r="N5" s="52"/>
    </row>
    <row r="6" spans="1:14" ht="75">
      <c r="A6" s="56"/>
      <c r="B6" s="56"/>
      <c r="C6" s="56"/>
      <c r="D6" s="56"/>
      <c r="E6" s="56"/>
      <c r="F6" s="56"/>
      <c r="G6" s="56"/>
      <c r="H6" s="59"/>
      <c r="I6" s="32" t="s">
        <v>94</v>
      </c>
      <c r="J6" s="32" t="s">
        <v>95</v>
      </c>
      <c r="K6" s="37" t="s">
        <v>96</v>
      </c>
      <c r="L6" s="32" t="s">
        <v>97</v>
      </c>
      <c r="M6" s="63"/>
      <c r="N6" s="53"/>
    </row>
    <row r="7" spans="1:14" s="29" customFormat="1" ht="20.25" customHeight="1">
      <c r="A7" s="4">
        <v>1</v>
      </c>
      <c r="B7" s="5">
        <v>111</v>
      </c>
      <c r="C7" s="6" t="s">
        <v>80</v>
      </c>
      <c r="D7" s="6" t="s">
        <v>81</v>
      </c>
      <c r="E7" s="7" t="s">
        <v>82</v>
      </c>
      <c r="F7" s="8">
        <v>11</v>
      </c>
      <c r="G7" s="6" t="s">
        <v>83</v>
      </c>
      <c r="H7" s="6" t="s">
        <v>84</v>
      </c>
      <c r="I7" s="22">
        <v>3</v>
      </c>
      <c r="J7" s="22">
        <v>3</v>
      </c>
      <c r="K7" s="16">
        <v>31</v>
      </c>
      <c r="L7" s="9">
        <v>19.5</v>
      </c>
      <c r="M7" s="23">
        <f>SUM(I7:L7)</f>
        <v>56.5</v>
      </c>
      <c r="N7" s="31" t="s">
        <v>100</v>
      </c>
    </row>
    <row r="8" spans="1:14" ht="16.5" customHeight="1">
      <c r="A8" s="21">
        <v>2</v>
      </c>
      <c r="B8" s="5">
        <v>110</v>
      </c>
      <c r="C8" s="22" t="s">
        <v>65</v>
      </c>
      <c r="D8" s="22" t="s">
        <v>66</v>
      </c>
      <c r="E8" s="23" t="s">
        <v>67</v>
      </c>
      <c r="F8" s="24">
        <v>10</v>
      </c>
      <c r="G8" s="22" t="s">
        <v>68</v>
      </c>
      <c r="H8" s="25" t="s">
        <v>93</v>
      </c>
      <c r="I8" s="22">
        <v>3</v>
      </c>
      <c r="J8" s="22">
        <v>0</v>
      </c>
      <c r="K8" s="26">
        <v>37.2</v>
      </c>
      <c r="L8" s="27">
        <v>7.5</v>
      </c>
      <c r="M8" s="23">
        <f>SUM(I8:L8)</f>
        <v>47.7</v>
      </c>
      <c r="N8" s="28"/>
    </row>
    <row r="9" spans="1:14" ht="16.5" customHeight="1">
      <c r="A9" s="4">
        <v>3</v>
      </c>
      <c r="B9" s="5">
        <v>410</v>
      </c>
      <c r="C9" s="6" t="s">
        <v>69</v>
      </c>
      <c r="D9" s="6" t="s">
        <v>70</v>
      </c>
      <c r="E9" s="7" t="s">
        <v>34</v>
      </c>
      <c r="F9" s="8">
        <v>10</v>
      </c>
      <c r="G9" s="6" t="s">
        <v>71</v>
      </c>
      <c r="H9" s="6" t="s">
        <v>72</v>
      </c>
      <c r="I9" s="22">
        <v>4.5</v>
      </c>
      <c r="J9" s="22">
        <v>0</v>
      </c>
      <c r="K9" s="16">
        <v>34.2</v>
      </c>
      <c r="L9" s="9">
        <v>7.5</v>
      </c>
      <c r="M9" s="23">
        <f>SUM(I9:L9)</f>
        <v>46.2</v>
      </c>
      <c r="N9" s="10"/>
    </row>
    <row r="10" spans="1:14" ht="16.5" customHeight="1">
      <c r="A10" s="21">
        <v>4</v>
      </c>
      <c r="B10" s="5">
        <v>510</v>
      </c>
      <c r="C10" s="7" t="s">
        <v>73</v>
      </c>
      <c r="D10" s="7" t="s">
        <v>74</v>
      </c>
      <c r="E10" s="7" t="s">
        <v>75</v>
      </c>
      <c r="F10" s="8">
        <v>10</v>
      </c>
      <c r="G10" s="6" t="s">
        <v>47</v>
      </c>
      <c r="H10" s="6" t="s">
        <v>48</v>
      </c>
      <c r="I10" s="22">
        <v>0</v>
      </c>
      <c r="J10" s="22">
        <v>0</v>
      </c>
      <c r="K10" s="16">
        <v>36.8</v>
      </c>
      <c r="L10" s="9">
        <v>8</v>
      </c>
      <c r="M10" s="23">
        <f>SUM(I10:L10)</f>
        <v>44.8</v>
      </c>
      <c r="N10" s="10"/>
    </row>
    <row r="11" spans="1:14" ht="16.5" customHeight="1">
      <c r="A11" s="4">
        <v>5</v>
      </c>
      <c r="B11" s="5">
        <v>311</v>
      </c>
      <c r="C11" s="11" t="s">
        <v>90</v>
      </c>
      <c r="D11" s="11" t="s">
        <v>91</v>
      </c>
      <c r="E11" s="7" t="s">
        <v>46</v>
      </c>
      <c r="F11" s="8">
        <v>11</v>
      </c>
      <c r="G11" s="6" t="s">
        <v>92</v>
      </c>
      <c r="H11" s="6" t="s">
        <v>21</v>
      </c>
      <c r="I11" s="22">
        <v>5</v>
      </c>
      <c r="J11" s="22">
        <v>0</v>
      </c>
      <c r="K11" s="16">
        <v>28</v>
      </c>
      <c r="L11" s="9">
        <v>9.5</v>
      </c>
      <c r="M11" s="23">
        <f>SUM(I11:L11)</f>
        <v>42.5</v>
      </c>
      <c r="N11" s="31"/>
    </row>
    <row r="12" spans="1:14" ht="18.75">
      <c r="A12" s="21">
        <v>6</v>
      </c>
      <c r="B12" s="5">
        <v>610</v>
      </c>
      <c r="C12" s="7" t="s">
        <v>76</v>
      </c>
      <c r="D12" s="7" t="s">
        <v>77</v>
      </c>
      <c r="E12" s="7" t="s">
        <v>78</v>
      </c>
      <c r="F12" s="8">
        <v>10</v>
      </c>
      <c r="G12" s="6" t="s">
        <v>79</v>
      </c>
      <c r="H12" s="6" t="s">
        <v>48</v>
      </c>
      <c r="I12" s="22" t="s">
        <v>104</v>
      </c>
      <c r="J12" s="22"/>
      <c r="K12" s="9"/>
      <c r="L12" s="9"/>
      <c r="M12" s="23"/>
      <c r="N12" s="10"/>
    </row>
    <row r="13" spans="1:14" ht="18.75">
      <c r="A13" s="4">
        <v>7</v>
      </c>
      <c r="B13" s="5">
        <v>211</v>
      </c>
      <c r="C13" s="7" t="s">
        <v>85</v>
      </c>
      <c r="D13" s="7" t="s">
        <v>86</v>
      </c>
      <c r="E13" s="7" t="s">
        <v>87</v>
      </c>
      <c r="F13" s="8">
        <v>11</v>
      </c>
      <c r="G13" s="6" t="s">
        <v>88</v>
      </c>
      <c r="H13" s="6" t="s">
        <v>89</v>
      </c>
      <c r="I13" s="22" t="s">
        <v>104</v>
      </c>
      <c r="J13" s="22"/>
      <c r="K13" s="9"/>
      <c r="L13" s="9"/>
      <c r="M13" s="23"/>
      <c r="N13" s="31"/>
    </row>
    <row r="16" spans="3:5" ht="15">
      <c r="C16" s="13" t="s">
        <v>30</v>
      </c>
      <c r="D16" s="13"/>
      <c r="E16" s="1"/>
    </row>
    <row r="17" spans="3:5" ht="15">
      <c r="C17" s="1" t="s">
        <v>31</v>
      </c>
      <c r="D17" s="1"/>
      <c r="E17" s="1"/>
    </row>
  </sheetData>
  <sheetProtection selectLockedCells="1" selectUnlockedCells="1"/>
  <mergeCells count="13">
    <mergeCell ref="B4:B6"/>
    <mergeCell ref="A4:A6"/>
    <mergeCell ref="I5:J5"/>
    <mergeCell ref="N4:N6"/>
    <mergeCell ref="A3:D3"/>
    <mergeCell ref="F4:F6"/>
    <mergeCell ref="G4:G6"/>
    <mergeCell ref="H4:H6"/>
    <mergeCell ref="I4:L4"/>
    <mergeCell ref="M4:M6"/>
    <mergeCell ref="E4:E6"/>
    <mergeCell ref="D4:D6"/>
    <mergeCell ref="C4:C6"/>
  </mergeCells>
  <printOptions/>
  <pageMargins left="0.7" right="0.7" top="0.75" bottom="0.75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2006-09-15T18:00:00Z</dcterms:created>
  <dcterms:modified xsi:type="dcterms:W3CDTF">2019-01-31T14:27:46Z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