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Print_Area" localSheetId="2">'10'!$A$1:$S$30</definedName>
    <definedName name="_xlnm.Print_Area" localSheetId="3">'11'!$A$1:$S$21</definedName>
    <definedName name="_xlnm.Print_Area" localSheetId="0">'8'!$A$1:$S$24</definedName>
    <definedName name="_xlnm.Print_Area" localSheetId="1">'9'!$A$1:$T$26</definedName>
  </definedNames>
  <calcPr fullCalcOnLoad="1"/>
</workbook>
</file>

<file path=xl/sharedStrings.xml><?xml version="1.0" encoding="utf-8"?>
<sst xmlns="http://schemas.openxmlformats.org/spreadsheetml/2006/main" count="624" uniqueCount="289">
  <si>
    <t>№</t>
  </si>
  <si>
    <t>фамилия</t>
  </si>
  <si>
    <t>имя</t>
  </si>
  <si>
    <t>отчество</t>
  </si>
  <si>
    <t>класс</t>
  </si>
  <si>
    <t>ОУ</t>
  </si>
  <si>
    <t>рейтинг</t>
  </si>
  <si>
    <t>город\район</t>
  </si>
  <si>
    <t>баллы за тур</t>
  </si>
  <si>
    <t>задания</t>
  </si>
  <si>
    <t>тип диплома</t>
  </si>
  <si>
    <t>10 класс</t>
  </si>
  <si>
    <t>9 класс</t>
  </si>
  <si>
    <t>8 класс</t>
  </si>
  <si>
    <t>шифр</t>
  </si>
  <si>
    <t>11 класс</t>
  </si>
  <si>
    <t xml:space="preserve">Результаты  регионального этапа Всероссийской олимпиады школьников по математике 2020 г. </t>
  </si>
  <si>
    <t>дата проведения:  3-4 февраля 2020 г.</t>
  </si>
  <si>
    <t>Касьянов</t>
  </si>
  <si>
    <t>Иван</t>
  </si>
  <si>
    <t>Максимович</t>
  </si>
  <si>
    <t>КГБОУ «Бийский лицей-интернат Алтайского края»</t>
  </si>
  <si>
    <t>Краевое ОУ</t>
  </si>
  <si>
    <t>Минаков</t>
  </si>
  <si>
    <t>Андрей</t>
  </si>
  <si>
    <t>Юрьевич</t>
  </si>
  <si>
    <t>Бобров</t>
  </si>
  <si>
    <t>МБОУ «Лицей «Эрудит»</t>
  </si>
  <si>
    <t>г. Рубцовск</t>
  </si>
  <si>
    <t>Сотников</t>
  </si>
  <si>
    <t>Даниил</t>
  </si>
  <si>
    <t>Сергеевич</t>
  </si>
  <si>
    <t>МБОУ «Гимназия № 123»</t>
  </si>
  <si>
    <t>г. Барнаул</t>
  </si>
  <si>
    <t>Корчуганов</t>
  </si>
  <si>
    <t>Александр</t>
  </si>
  <si>
    <t>Алексеевич</t>
  </si>
  <si>
    <t xml:space="preserve">Прудников </t>
  </si>
  <si>
    <t>Никита</t>
  </si>
  <si>
    <t>Игоревич</t>
  </si>
  <si>
    <t>Ромашов</t>
  </si>
  <si>
    <t>Федор</t>
  </si>
  <si>
    <t>Викторович</t>
  </si>
  <si>
    <t>МБОУ «Гимназия № 166»</t>
  </si>
  <si>
    <t>г. Новоалтайск</t>
  </si>
  <si>
    <t>Козлов</t>
  </si>
  <si>
    <t>Данил</t>
  </si>
  <si>
    <t>МБОУ «Гимназия «Планета Детства»</t>
  </si>
  <si>
    <t>Кухленко</t>
  </si>
  <si>
    <t>Александрович</t>
  </si>
  <si>
    <t>МБОУ «Гимназия № 22»</t>
  </si>
  <si>
    <t>Бубнов</t>
  </si>
  <si>
    <t>Глеб</t>
  </si>
  <si>
    <t>Николаевич</t>
  </si>
  <si>
    <t>МБОУ «Лицей № 124»</t>
  </si>
  <si>
    <t>Гамбург</t>
  </si>
  <si>
    <t>Ева</t>
  </si>
  <si>
    <t>Дмитриевна</t>
  </si>
  <si>
    <t>Горелов</t>
  </si>
  <si>
    <t>Евгеньевич</t>
  </si>
  <si>
    <t>МБОУ «Гимназия № 42»</t>
  </si>
  <si>
    <t>Матвиенко</t>
  </si>
  <si>
    <t>Михаил</t>
  </si>
  <si>
    <t>Константинович</t>
  </si>
  <si>
    <t>Кузьмин</t>
  </si>
  <si>
    <t>Андреевич</t>
  </si>
  <si>
    <t>Кичигин</t>
  </si>
  <si>
    <t>Максим</t>
  </si>
  <si>
    <t>Денисович</t>
  </si>
  <si>
    <t>МБОУ «Лицей № 6»</t>
  </si>
  <si>
    <t>Давыденко</t>
  </si>
  <si>
    <t>Григорий</t>
  </si>
  <si>
    <t>Романович</t>
  </si>
  <si>
    <t>Плоскарев</t>
  </si>
  <si>
    <t>Вадим</t>
  </si>
  <si>
    <t>Владимирович</t>
  </si>
  <si>
    <t xml:space="preserve">Пятков </t>
  </si>
  <si>
    <t>Олегович</t>
  </si>
  <si>
    <t>МБОУ «Троицкая СОШ № 1»</t>
  </si>
  <si>
    <t>Троицкий район</t>
  </si>
  <si>
    <t>Григорьева</t>
  </si>
  <si>
    <t>Алёна</t>
  </si>
  <si>
    <t>Евгеньевна</t>
  </si>
  <si>
    <t>МБОУ «Гимназия № 8»</t>
  </si>
  <si>
    <t>Петруненко</t>
  </si>
  <si>
    <t xml:space="preserve">Тимофей </t>
  </si>
  <si>
    <t>Павлович</t>
  </si>
  <si>
    <t>Сизов</t>
  </si>
  <si>
    <t>Владиславович</t>
  </si>
  <si>
    <t>Шеин</t>
  </si>
  <si>
    <t xml:space="preserve"> Даниил</t>
  </si>
  <si>
    <t>МБОУ "Гимназия №3"</t>
  </si>
  <si>
    <t>Сенин</t>
  </si>
  <si>
    <t>Матвей</t>
  </si>
  <si>
    <t>МБОУ «СОШ № 55»</t>
  </si>
  <si>
    <t>Лапин</t>
  </si>
  <si>
    <t>Антон</t>
  </si>
  <si>
    <t>Чемасова</t>
  </si>
  <si>
    <t>Ксения</t>
  </si>
  <si>
    <t>Алексеевна</t>
  </si>
  <si>
    <t>МБОУ «СОШ № 14»</t>
  </si>
  <si>
    <t>г. Яровое</t>
  </si>
  <si>
    <t>Красова</t>
  </si>
  <si>
    <t>Елизавета</t>
  </si>
  <si>
    <t>Александровна</t>
  </si>
  <si>
    <t>Шнайдер</t>
  </si>
  <si>
    <t>Марк</t>
  </si>
  <si>
    <t>Авцинова</t>
  </si>
  <si>
    <t>Дарья</t>
  </si>
  <si>
    <t>Владимировна</t>
  </si>
  <si>
    <t>МБОУ «Гимназия № 40»</t>
  </si>
  <si>
    <t>Журавлев</t>
  </si>
  <si>
    <t>Вячеслав</t>
  </si>
  <si>
    <t>Ворсина</t>
  </si>
  <si>
    <t>Виктория</t>
  </si>
  <si>
    <t>Константиновна</t>
  </si>
  <si>
    <t xml:space="preserve">Цуканов </t>
  </si>
  <si>
    <t>МБОУ «Гимназия № 3»</t>
  </si>
  <si>
    <t>Репьева</t>
  </si>
  <si>
    <t>Долганов</t>
  </si>
  <si>
    <t>Николай</t>
  </si>
  <si>
    <t>Кулишова</t>
  </si>
  <si>
    <t>Анастасия</t>
  </si>
  <si>
    <t>Максимовна</t>
  </si>
  <si>
    <t>Геворгян</t>
  </si>
  <si>
    <t>Роман</t>
  </si>
  <si>
    <t>Масисович</t>
  </si>
  <si>
    <t>МБОУ «СОШ № 125»</t>
  </si>
  <si>
    <t>Жигалин</t>
  </si>
  <si>
    <t>Кирилл</t>
  </si>
  <si>
    <t>Гениман</t>
  </si>
  <si>
    <t>Степан</t>
  </si>
  <si>
    <t>Виноградов</t>
  </si>
  <si>
    <t>МАОУ «СОШ № 132»</t>
  </si>
  <si>
    <t>Безуглов</t>
  </si>
  <si>
    <t>МБОУ «СОШ № 15»</t>
  </si>
  <si>
    <t>г. Славгород</t>
  </si>
  <si>
    <t>Бражников</t>
  </si>
  <si>
    <t>МБОУ «Шелаболихинская СОШ»</t>
  </si>
  <si>
    <t>Шелаболихинский район</t>
  </si>
  <si>
    <t xml:space="preserve">Ртищева </t>
  </si>
  <si>
    <t>Юрьевна</t>
  </si>
  <si>
    <t>Радченко</t>
  </si>
  <si>
    <t>Сергей</t>
  </si>
  <si>
    <t>МБОУ «Завьяловская СОШ № 1»</t>
  </si>
  <si>
    <t>Завьяловский район</t>
  </si>
  <si>
    <t>Петренко</t>
  </si>
  <si>
    <t xml:space="preserve"> Сергеевич</t>
  </si>
  <si>
    <t>МБОУ  «Гимназия № 11»</t>
  </si>
  <si>
    <t>Гречишкин</t>
  </si>
  <si>
    <t>Егор</t>
  </si>
  <si>
    <t>МБОУ «СОШ № 59»</t>
  </si>
  <si>
    <t>Щербаков</t>
  </si>
  <si>
    <t>Дмитрий</t>
  </si>
  <si>
    <t>МБОУ «Лицей № 112»</t>
  </si>
  <si>
    <t>Сапрыкин</t>
  </si>
  <si>
    <t>МБОУ - лицей г. Алейска</t>
  </si>
  <si>
    <t>г. Алейск</t>
  </si>
  <si>
    <t>Бородулин</t>
  </si>
  <si>
    <t>КГБОУ «АКПЛ»</t>
  </si>
  <si>
    <t>Хасков</t>
  </si>
  <si>
    <t>Чаркин</t>
  </si>
  <si>
    <t>Виктор</t>
  </si>
  <si>
    <t>Янин</t>
  </si>
  <si>
    <t>МБОУ «СОШ № 1»</t>
  </si>
  <si>
    <t>Зеленцова</t>
  </si>
  <si>
    <t>Ирина</t>
  </si>
  <si>
    <t>Межинский</t>
  </si>
  <si>
    <t>Горбачева</t>
  </si>
  <si>
    <t>Зоя</t>
  </si>
  <si>
    <t>Маликов</t>
  </si>
  <si>
    <t>Иванович</t>
  </si>
  <si>
    <t>Попов</t>
  </si>
  <si>
    <t>Алексей</t>
  </si>
  <si>
    <t>Денисов</t>
  </si>
  <si>
    <t>Подаров</t>
  </si>
  <si>
    <t>МБОУ «Белокурихинская СОШ № 1»</t>
  </si>
  <si>
    <t>г. Белокуриха</t>
  </si>
  <si>
    <t>Егоров</t>
  </si>
  <si>
    <t>Родионович</t>
  </si>
  <si>
    <t>Лобанов</t>
  </si>
  <si>
    <t xml:space="preserve"> Данил</t>
  </si>
  <si>
    <t>Косса</t>
  </si>
  <si>
    <t>Березин</t>
  </si>
  <si>
    <t>Леонтьева</t>
  </si>
  <si>
    <t>Мария</t>
  </si>
  <si>
    <t>Сергеевна</t>
  </si>
  <si>
    <t>Попадыч</t>
  </si>
  <si>
    <t>Артем</t>
  </si>
  <si>
    <t>Майс</t>
  </si>
  <si>
    <t>Косенко</t>
  </si>
  <si>
    <t>МБОУ «Гимназия № 5»</t>
  </si>
  <si>
    <t>Переверзин</t>
  </si>
  <si>
    <t>Леонид</t>
  </si>
  <si>
    <t>Тимошенский</t>
  </si>
  <si>
    <t>Ян</t>
  </si>
  <si>
    <t>Михайлович</t>
  </si>
  <si>
    <t xml:space="preserve">Гурин </t>
  </si>
  <si>
    <t xml:space="preserve">Алехин </t>
  </si>
  <si>
    <t xml:space="preserve">Никита </t>
  </si>
  <si>
    <t>Председатель жюри: __________________ А.Н.Саженков</t>
  </si>
  <si>
    <t>Члены жюри:</t>
  </si>
  <si>
    <t>Эндека</t>
  </si>
  <si>
    <t>Евгений</t>
  </si>
  <si>
    <t>Губанова</t>
  </si>
  <si>
    <t>Чернышков</t>
  </si>
  <si>
    <t>Георгий</t>
  </si>
  <si>
    <t>Вараксин</t>
  </si>
  <si>
    <t>Арсений</t>
  </si>
  <si>
    <t>Своеволина</t>
  </si>
  <si>
    <t>Вейда</t>
  </si>
  <si>
    <t>Козырев</t>
  </si>
  <si>
    <t>Константин</t>
  </si>
  <si>
    <t>Констанц</t>
  </si>
  <si>
    <t>Тенсина</t>
  </si>
  <si>
    <t>Котов</t>
  </si>
  <si>
    <t>Мудрина</t>
  </si>
  <si>
    <t>МБОУ Зимаревская СОШ</t>
  </si>
  <si>
    <t>Бондарь</t>
  </si>
  <si>
    <t>Фельк</t>
  </si>
  <si>
    <t>Богдан</t>
  </si>
  <si>
    <t>Жарких</t>
  </si>
  <si>
    <t>Смирнова</t>
  </si>
  <si>
    <t>Алина</t>
  </si>
  <si>
    <t>Лоднева</t>
  </si>
  <si>
    <t>Екатерина</t>
  </si>
  <si>
    <t>Антипов</t>
  </si>
  <si>
    <t>Денис</t>
  </si>
  <si>
    <t>Ключевский район</t>
  </si>
  <si>
    <t>Калманский район</t>
  </si>
  <si>
    <t>Волчихинский район</t>
  </si>
  <si>
    <t>г.  Барнаул</t>
  </si>
  <si>
    <t>Краснощёковский район</t>
  </si>
  <si>
    <t>Альбертович</t>
  </si>
  <si>
    <t>Воробьев</t>
  </si>
  <si>
    <t>Дмитриевич</t>
  </si>
  <si>
    <t>Анатольевна</t>
  </si>
  <si>
    <t>Андреевна</t>
  </si>
  <si>
    <t>Егорович</t>
  </si>
  <si>
    <t>КГБОУ "Бийский лицей-интернат Алтайского края"</t>
  </si>
  <si>
    <t>Ильинская СОШ-филиал МБОУ "Кучукская СОШ"</t>
  </si>
  <si>
    <t>Целинная СОШ филиал МБОУ "Ключевской СОШ № 2"</t>
  </si>
  <si>
    <t>МКОУ "Екатерининская СОШ"</t>
  </si>
  <si>
    <t>МБОУ " Краснощёковская СОШ №1"</t>
  </si>
  <si>
    <t>МБОУ «СОШ № 64»</t>
  </si>
  <si>
    <t>МКОУ "Волчихинская СШ № 2"</t>
  </si>
  <si>
    <t>МБОУ -лицей города Алейска</t>
  </si>
  <si>
    <t>Третьяковский район</t>
  </si>
  <si>
    <t>Коробков</t>
  </si>
  <si>
    <t xml:space="preserve">Илья </t>
  </si>
  <si>
    <t>МБОУ "Лицей № 124"</t>
  </si>
  <si>
    <t>Балдина</t>
  </si>
  <si>
    <t>неявка</t>
  </si>
  <si>
    <t>победитель</t>
  </si>
  <si>
    <t>призер</t>
  </si>
  <si>
    <t>1-2</t>
  </si>
  <si>
    <t>3</t>
  </si>
  <si>
    <t>4</t>
  </si>
  <si>
    <t>5</t>
  </si>
  <si>
    <t>6</t>
  </si>
  <si>
    <t>7-8</t>
  </si>
  <si>
    <t>9</t>
  </si>
  <si>
    <t>10</t>
  </si>
  <si>
    <t>11</t>
  </si>
  <si>
    <t>12</t>
  </si>
  <si>
    <t>13</t>
  </si>
  <si>
    <t>14</t>
  </si>
  <si>
    <t>15-16</t>
  </si>
  <si>
    <t>17</t>
  </si>
  <si>
    <t>18</t>
  </si>
  <si>
    <t>19</t>
  </si>
  <si>
    <t>20</t>
  </si>
  <si>
    <t>1</t>
  </si>
  <si>
    <t>2</t>
  </si>
  <si>
    <t>4-6</t>
  </si>
  <si>
    <t>7</t>
  </si>
  <si>
    <t>8-9</t>
  </si>
  <si>
    <t>10-11</t>
  </si>
  <si>
    <t>13-14</t>
  </si>
  <si>
    <t>15</t>
  </si>
  <si>
    <t>16</t>
  </si>
  <si>
    <t>4-5</t>
  </si>
  <si>
    <t>9-11</t>
  </si>
  <si>
    <t>13-21</t>
  </si>
  <si>
    <t>23-24</t>
  </si>
  <si>
    <t xml:space="preserve">Результаты  регионального этапа олимпиады школьников им. Эйлера по математике 2020 г. </t>
  </si>
  <si>
    <t>5-6</t>
  </si>
  <si>
    <t>11-13</t>
  </si>
  <si>
    <t>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</si>
</sst>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11" xfId="52" applyFont="1" applyFill="1" applyBorder="1" applyAlignment="1">
      <alignment horizontal="left" vertical="top" wrapText="1"/>
      <protection/>
    </xf>
    <xf numFmtId="0" fontId="1" fillId="0" borderId="11" xfId="52" applyFont="1" applyFill="1" applyBorder="1" applyAlignment="1">
      <alignment horizontal="left" vertical="top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/>
      <protection/>
    </xf>
    <xf numFmtId="0" fontId="6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1" fillId="0" borderId="11" xfId="54" applyFont="1" applyFill="1" applyBorder="1" applyAlignment="1">
      <alignment horizontal="left" vertical="top" wrapText="1"/>
      <protection/>
    </xf>
    <xf numFmtId="0" fontId="1" fillId="0" borderId="11" xfId="54" applyFont="1" applyFill="1" applyBorder="1" applyAlignment="1">
      <alignment horizontal="left" vertical="top"/>
      <protection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53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/>
    </xf>
    <xf numFmtId="0" fontId="3" fillId="0" borderId="11" xfId="57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59" applyFont="1" applyFill="1">
      <alignment/>
      <protection/>
    </xf>
    <xf numFmtId="0" fontId="3" fillId="0" borderId="0" xfId="0" applyFont="1" applyAlignment="1">
      <alignment/>
    </xf>
    <xf numFmtId="0" fontId="25" fillId="0" borderId="0" xfId="59" applyFont="1">
      <alignment/>
      <protection/>
    </xf>
    <xf numFmtId="0" fontId="26" fillId="0" borderId="11" xfId="59" applyFont="1" applyFill="1" applyBorder="1">
      <alignment/>
      <protection/>
    </xf>
    <xf numFmtId="0" fontId="7" fillId="0" borderId="11" xfId="53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59" applyFont="1" applyBorder="1">
      <alignment/>
      <protection/>
    </xf>
    <xf numFmtId="0" fontId="7" fillId="0" borderId="11" xfId="0" applyFont="1" applyBorder="1" applyAlignment="1">
      <alignment/>
    </xf>
    <xf numFmtId="0" fontId="26" fillId="0" borderId="11" xfId="57" applyFont="1" applyFill="1" applyBorder="1" applyAlignment="1">
      <alignment horizontal="left" vertical="top"/>
      <protection/>
    </xf>
    <xf numFmtId="0" fontId="26" fillId="0" borderId="11" xfId="57" applyFont="1" applyFill="1" applyBorder="1" applyAlignment="1">
      <alignment horizontal="left" vertical="top" wrapText="1"/>
      <protection/>
    </xf>
    <xf numFmtId="0" fontId="26" fillId="0" borderId="11" xfId="52" applyFont="1" applyFill="1" applyBorder="1" applyAlignment="1">
      <alignment horizontal="left" vertical="top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/>
    </xf>
    <xf numFmtId="0" fontId="7" fillId="0" borderId="11" xfId="57" applyFont="1" applyFill="1" applyBorder="1" applyAlignment="1">
      <alignment horizontal="left" vertical="top"/>
      <protection/>
    </xf>
    <xf numFmtId="0" fontId="7" fillId="0" borderId="11" xfId="57" applyFont="1" applyFill="1" applyBorder="1" applyAlignment="1">
      <alignment horizontal="left" vertical="top" wrapText="1"/>
      <protection/>
    </xf>
    <xf numFmtId="0" fontId="26" fillId="0" borderId="11" xfId="0" applyFont="1" applyFill="1" applyBorder="1" applyAlignment="1">
      <alignment horizontal="left" vertical="top"/>
    </xf>
    <xf numFmtId="0" fontId="26" fillId="0" borderId="11" xfId="58" applyFont="1" applyFill="1" applyBorder="1" applyAlignment="1">
      <alignment horizontal="left" vertical="top"/>
      <protection/>
    </xf>
    <xf numFmtId="0" fontId="7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11" xfId="0" applyFont="1" applyFill="1" applyBorder="1" applyAlignment="1">
      <alignment horizontal="left" vertical="top"/>
    </xf>
    <xf numFmtId="0" fontId="26" fillId="0" borderId="11" xfId="52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5" xfId="54"/>
    <cellStyle name="Обычный 2" xfId="55"/>
    <cellStyle name="Обычный 4" xfId="56"/>
    <cellStyle name="Обычный 8" xfId="57"/>
    <cellStyle name="Обычный 9" xfId="58"/>
    <cellStyle name="Обычный_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5" zoomScaleNormal="75" zoomScalePageLayoutView="0" workbookViewId="0" topLeftCell="A1">
      <selection activeCell="O11" sqref="O11"/>
    </sheetView>
  </sheetViews>
  <sheetFormatPr defaultColWidth="9.140625" defaultRowHeight="20.25" customHeight="1"/>
  <cols>
    <col min="1" max="1" width="5.00390625" style="46" customWidth="1"/>
    <col min="2" max="2" width="7.421875" style="49" bestFit="1" customWidth="1"/>
    <col min="3" max="3" width="16.140625" style="46" customWidth="1"/>
    <col min="4" max="4" width="15.00390625" style="46" customWidth="1"/>
    <col min="5" max="5" width="17.8515625" style="46" customWidth="1"/>
    <col min="6" max="6" width="6.28125" style="46" customWidth="1"/>
    <col min="7" max="7" width="39.7109375" style="46" customWidth="1"/>
    <col min="8" max="8" width="26.140625" style="46" customWidth="1"/>
    <col min="9" max="10" width="4.140625" style="47" customWidth="1"/>
    <col min="11" max="11" width="4.7109375" style="47" customWidth="1"/>
    <col min="12" max="18" width="4.140625" style="47" customWidth="1"/>
    <col min="19" max="19" width="9.421875" style="47" customWidth="1"/>
    <col min="20" max="20" width="11.00390625" style="47" customWidth="1"/>
    <col min="21" max="21" width="14.8515625" style="46" customWidth="1"/>
    <col min="22" max="16384" width="9.140625" style="46" customWidth="1"/>
  </cols>
  <sheetData>
    <row r="1" spans="1:15" ht="20.25" customHeight="1">
      <c r="A1" s="1" t="s">
        <v>285</v>
      </c>
      <c r="B1" s="43"/>
      <c r="C1" s="44"/>
      <c r="D1" s="44"/>
      <c r="E1" s="45"/>
      <c r="F1" s="44"/>
      <c r="G1" s="44"/>
      <c r="H1" s="44"/>
      <c r="I1" s="70"/>
      <c r="J1" s="70"/>
      <c r="K1" s="70"/>
      <c r="L1" s="70"/>
      <c r="M1" s="70"/>
      <c r="N1" s="70"/>
      <c r="O1" s="70"/>
    </row>
    <row r="3" spans="1:13" ht="20.25" customHeight="1">
      <c r="A3" s="93" t="s">
        <v>17</v>
      </c>
      <c r="B3" s="94"/>
      <c r="C3" s="95"/>
      <c r="D3" s="95"/>
      <c r="E3" s="95"/>
      <c r="I3" s="91" t="s">
        <v>13</v>
      </c>
      <c r="J3" s="92"/>
      <c r="K3" s="92"/>
      <c r="L3" s="92"/>
      <c r="M3" s="92"/>
    </row>
    <row r="5" spans="1:21" ht="20.25" customHeight="1">
      <c r="A5" s="89" t="s">
        <v>0</v>
      </c>
      <c r="B5" s="101" t="s">
        <v>14</v>
      </c>
      <c r="C5" s="89" t="s">
        <v>1</v>
      </c>
      <c r="D5" s="89" t="s">
        <v>2</v>
      </c>
      <c r="E5" s="89" t="s">
        <v>3</v>
      </c>
      <c r="F5" s="89" t="s">
        <v>4</v>
      </c>
      <c r="G5" s="89" t="s">
        <v>5</v>
      </c>
      <c r="H5" s="99" t="s">
        <v>7</v>
      </c>
      <c r="I5" s="96" t="s">
        <v>9</v>
      </c>
      <c r="J5" s="97"/>
      <c r="K5" s="97"/>
      <c r="L5" s="97"/>
      <c r="M5" s="97"/>
      <c r="N5" s="97"/>
      <c r="O5" s="97"/>
      <c r="P5" s="97"/>
      <c r="Q5" s="97"/>
      <c r="R5" s="98"/>
      <c r="S5" s="103" t="s">
        <v>8</v>
      </c>
      <c r="T5" s="105" t="s">
        <v>6</v>
      </c>
      <c r="U5" s="89" t="s">
        <v>10</v>
      </c>
    </row>
    <row r="6" spans="1:21" ht="20.25" customHeight="1">
      <c r="A6" s="90"/>
      <c r="B6" s="102"/>
      <c r="C6" s="90"/>
      <c r="D6" s="90"/>
      <c r="E6" s="90"/>
      <c r="F6" s="90"/>
      <c r="G6" s="90"/>
      <c r="H6" s="100"/>
      <c r="I6" s="10">
        <v>1</v>
      </c>
      <c r="J6" s="10">
        <v>2</v>
      </c>
      <c r="K6" s="10">
        <v>3</v>
      </c>
      <c r="L6" s="10">
        <v>4</v>
      </c>
      <c r="M6" s="10">
        <v>5</v>
      </c>
      <c r="N6" s="10">
        <v>6</v>
      </c>
      <c r="O6" s="10">
        <v>7</v>
      </c>
      <c r="P6" s="10">
        <v>8</v>
      </c>
      <c r="Q6" s="10">
        <v>9</v>
      </c>
      <c r="R6" s="10">
        <v>10</v>
      </c>
      <c r="S6" s="104"/>
      <c r="T6" s="104"/>
      <c r="U6" s="89"/>
    </row>
    <row r="7" spans="1:33" ht="20.25" customHeight="1">
      <c r="A7" s="3">
        <v>1</v>
      </c>
      <c r="B7" s="53">
        <v>803</v>
      </c>
      <c r="C7" s="54" t="s">
        <v>207</v>
      </c>
      <c r="D7" s="54" t="s">
        <v>208</v>
      </c>
      <c r="E7" s="54" t="s">
        <v>31</v>
      </c>
      <c r="F7" s="55">
        <v>8</v>
      </c>
      <c r="G7" s="54" t="s">
        <v>154</v>
      </c>
      <c r="H7" s="56" t="s">
        <v>33</v>
      </c>
      <c r="I7" s="15">
        <v>7</v>
      </c>
      <c r="J7" s="15">
        <v>2</v>
      </c>
      <c r="K7" s="15">
        <v>7</v>
      </c>
      <c r="L7" s="15">
        <v>6</v>
      </c>
      <c r="M7" s="15">
        <v>7</v>
      </c>
      <c r="N7" s="15">
        <v>7</v>
      </c>
      <c r="O7" s="15">
        <v>7</v>
      </c>
      <c r="P7" s="15">
        <v>0</v>
      </c>
      <c r="Q7" s="15">
        <v>0</v>
      </c>
      <c r="R7" s="15">
        <v>0</v>
      </c>
      <c r="S7" s="15">
        <f aca="true" t="shared" si="0" ref="S7:S24">SUM(I7:R7)</f>
        <v>43</v>
      </c>
      <c r="T7" s="57" t="s">
        <v>272</v>
      </c>
      <c r="U7" s="58" t="s">
        <v>253</v>
      </c>
      <c r="V7" s="50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20.25" customHeight="1">
      <c r="A8" s="3">
        <v>2</v>
      </c>
      <c r="B8" s="53">
        <v>818</v>
      </c>
      <c r="C8" s="54" t="s">
        <v>202</v>
      </c>
      <c r="D8" s="54" t="s">
        <v>203</v>
      </c>
      <c r="E8" s="54" t="s">
        <v>20</v>
      </c>
      <c r="F8" s="55">
        <v>8</v>
      </c>
      <c r="G8" s="54" t="s">
        <v>50</v>
      </c>
      <c r="H8" s="59" t="s">
        <v>231</v>
      </c>
      <c r="I8" s="15">
        <v>7</v>
      </c>
      <c r="J8" s="15">
        <v>3</v>
      </c>
      <c r="K8" s="15">
        <v>7</v>
      </c>
      <c r="L8" s="15">
        <v>0</v>
      </c>
      <c r="M8" s="15">
        <v>7</v>
      </c>
      <c r="N8" s="15">
        <v>0</v>
      </c>
      <c r="O8" s="15">
        <v>7</v>
      </c>
      <c r="P8" s="15">
        <v>4</v>
      </c>
      <c r="Q8" s="15">
        <v>5</v>
      </c>
      <c r="R8" s="15">
        <v>0</v>
      </c>
      <c r="S8" s="15">
        <f t="shared" si="0"/>
        <v>40</v>
      </c>
      <c r="T8" s="57" t="s">
        <v>273</v>
      </c>
      <c r="U8" s="58" t="s">
        <v>254</v>
      </c>
      <c r="V8" s="5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20.25" customHeight="1">
      <c r="A9" s="3">
        <v>3</v>
      </c>
      <c r="B9" s="53">
        <v>801</v>
      </c>
      <c r="C9" s="56" t="s">
        <v>226</v>
      </c>
      <c r="D9" s="56" t="s">
        <v>35</v>
      </c>
      <c r="E9" s="55" t="s">
        <v>65</v>
      </c>
      <c r="F9" s="55">
        <v>8</v>
      </c>
      <c r="G9" s="56" t="s">
        <v>60</v>
      </c>
      <c r="H9" s="56" t="s">
        <v>33</v>
      </c>
      <c r="I9" s="71">
        <v>7</v>
      </c>
      <c r="J9" s="15">
        <v>7</v>
      </c>
      <c r="K9" s="15">
        <v>7</v>
      </c>
      <c r="L9" s="15">
        <v>0</v>
      </c>
      <c r="M9" s="15">
        <v>0</v>
      </c>
      <c r="N9" s="15">
        <v>7</v>
      </c>
      <c r="O9" s="15">
        <v>7</v>
      </c>
      <c r="P9" s="15">
        <v>0</v>
      </c>
      <c r="Q9" s="15">
        <v>0</v>
      </c>
      <c r="R9" s="15">
        <v>0</v>
      </c>
      <c r="S9" s="15">
        <f t="shared" si="0"/>
        <v>35</v>
      </c>
      <c r="T9" s="57" t="s">
        <v>256</v>
      </c>
      <c r="U9" s="58" t="s">
        <v>254</v>
      </c>
      <c r="V9" s="5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20.25" customHeight="1">
      <c r="A10" s="3">
        <v>4</v>
      </c>
      <c r="B10" s="53">
        <v>805</v>
      </c>
      <c r="C10" s="60" t="s">
        <v>234</v>
      </c>
      <c r="D10" s="60" t="s">
        <v>227</v>
      </c>
      <c r="E10" s="60" t="s">
        <v>68</v>
      </c>
      <c r="F10" s="55">
        <v>8</v>
      </c>
      <c r="G10" s="61" t="s">
        <v>239</v>
      </c>
      <c r="H10" s="62" t="s">
        <v>22</v>
      </c>
      <c r="I10" s="15">
        <v>7</v>
      </c>
      <c r="J10" s="15">
        <v>5</v>
      </c>
      <c r="K10" s="15">
        <v>7</v>
      </c>
      <c r="L10" s="15">
        <v>0</v>
      </c>
      <c r="M10" s="15">
        <v>0</v>
      </c>
      <c r="N10" s="15">
        <v>7</v>
      </c>
      <c r="O10" s="15">
        <v>7</v>
      </c>
      <c r="P10" s="15">
        <v>0</v>
      </c>
      <c r="Q10" s="15">
        <v>0</v>
      </c>
      <c r="R10" s="15">
        <v>0</v>
      </c>
      <c r="S10" s="15">
        <f t="shared" si="0"/>
        <v>33</v>
      </c>
      <c r="T10" s="57" t="s">
        <v>274</v>
      </c>
      <c r="U10" s="58" t="s">
        <v>254</v>
      </c>
      <c r="V10" s="52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20.25" customHeight="1">
      <c r="A11" s="3">
        <v>5</v>
      </c>
      <c r="B11" s="53">
        <v>811</v>
      </c>
      <c r="C11" s="54" t="s">
        <v>224</v>
      </c>
      <c r="D11" s="54" t="s">
        <v>225</v>
      </c>
      <c r="E11" s="54" t="s">
        <v>57</v>
      </c>
      <c r="F11" s="55">
        <v>8</v>
      </c>
      <c r="G11" s="54" t="s">
        <v>60</v>
      </c>
      <c r="H11" s="56" t="s">
        <v>33</v>
      </c>
      <c r="I11" s="15">
        <v>7</v>
      </c>
      <c r="J11" s="15">
        <v>7</v>
      </c>
      <c r="K11" s="15">
        <v>7</v>
      </c>
      <c r="L11" s="15">
        <v>0</v>
      </c>
      <c r="M11" s="15">
        <v>0</v>
      </c>
      <c r="N11" s="15">
        <v>5</v>
      </c>
      <c r="O11" s="15">
        <v>7</v>
      </c>
      <c r="P11" s="15">
        <v>0</v>
      </c>
      <c r="Q11" s="15">
        <v>0</v>
      </c>
      <c r="R11" s="15">
        <v>0</v>
      </c>
      <c r="S11" s="15">
        <f t="shared" si="0"/>
        <v>33</v>
      </c>
      <c r="T11" s="57" t="s">
        <v>274</v>
      </c>
      <c r="U11" s="58" t="s">
        <v>254</v>
      </c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20.25" customHeight="1">
      <c r="A12" s="3">
        <v>6</v>
      </c>
      <c r="B12" s="53">
        <v>820</v>
      </c>
      <c r="C12" s="55" t="s">
        <v>248</v>
      </c>
      <c r="D12" s="55" t="s">
        <v>249</v>
      </c>
      <c r="E12" s="63" t="s">
        <v>39</v>
      </c>
      <c r="F12" s="64">
        <v>8</v>
      </c>
      <c r="G12" s="63" t="s">
        <v>250</v>
      </c>
      <c r="H12" s="59" t="s">
        <v>231</v>
      </c>
      <c r="I12" s="16">
        <v>7</v>
      </c>
      <c r="J12" s="16">
        <v>7</v>
      </c>
      <c r="K12" s="16">
        <v>7</v>
      </c>
      <c r="L12" s="16">
        <v>0</v>
      </c>
      <c r="M12" s="16">
        <v>0</v>
      </c>
      <c r="N12" s="16">
        <v>5</v>
      </c>
      <c r="O12" s="16">
        <v>7</v>
      </c>
      <c r="P12" s="16">
        <v>0</v>
      </c>
      <c r="Q12" s="16">
        <v>0</v>
      </c>
      <c r="R12" s="16">
        <v>0</v>
      </c>
      <c r="S12" s="15">
        <f t="shared" si="0"/>
        <v>33</v>
      </c>
      <c r="T12" s="57" t="s">
        <v>274</v>
      </c>
      <c r="U12" s="58" t="s">
        <v>254</v>
      </c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20.25" customHeight="1">
      <c r="A13" s="3">
        <v>7</v>
      </c>
      <c r="B13" s="53">
        <v>804</v>
      </c>
      <c r="C13" s="60" t="s">
        <v>210</v>
      </c>
      <c r="D13" s="60" t="s">
        <v>38</v>
      </c>
      <c r="E13" s="60" t="s">
        <v>233</v>
      </c>
      <c r="F13" s="55">
        <v>8</v>
      </c>
      <c r="G13" s="61" t="s">
        <v>239</v>
      </c>
      <c r="H13" s="62" t="s">
        <v>22</v>
      </c>
      <c r="I13" s="15">
        <v>7</v>
      </c>
      <c r="J13" s="15">
        <v>0</v>
      </c>
      <c r="K13" s="15">
        <v>7</v>
      </c>
      <c r="L13" s="15">
        <v>0</v>
      </c>
      <c r="M13" s="15">
        <v>0</v>
      </c>
      <c r="N13" s="15">
        <v>7</v>
      </c>
      <c r="O13" s="15">
        <v>7</v>
      </c>
      <c r="P13" s="15">
        <v>0</v>
      </c>
      <c r="Q13" s="15">
        <v>0</v>
      </c>
      <c r="R13" s="15">
        <v>0</v>
      </c>
      <c r="S13" s="15">
        <f t="shared" si="0"/>
        <v>28</v>
      </c>
      <c r="T13" s="57" t="s">
        <v>275</v>
      </c>
      <c r="U13" s="58"/>
      <c r="V13" s="5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20.25" customHeight="1">
      <c r="A14" s="3">
        <v>8</v>
      </c>
      <c r="B14" s="53">
        <v>802</v>
      </c>
      <c r="C14" s="54" t="s">
        <v>218</v>
      </c>
      <c r="D14" s="54" t="s">
        <v>212</v>
      </c>
      <c r="E14" s="54" t="s">
        <v>196</v>
      </c>
      <c r="F14" s="55">
        <v>8</v>
      </c>
      <c r="G14" s="54" t="s">
        <v>244</v>
      </c>
      <c r="H14" s="56" t="s">
        <v>33</v>
      </c>
      <c r="I14" s="15">
        <v>7</v>
      </c>
      <c r="J14" s="15">
        <v>2</v>
      </c>
      <c r="K14" s="15">
        <v>7</v>
      </c>
      <c r="L14" s="15">
        <v>0</v>
      </c>
      <c r="M14" s="15">
        <v>0</v>
      </c>
      <c r="N14" s="15">
        <v>5</v>
      </c>
      <c r="O14" s="15">
        <v>3</v>
      </c>
      <c r="P14" s="15">
        <v>0</v>
      </c>
      <c r="Q14" s="15">
        <v>0</v>
      </c>
      <c r="R14" s="15">
        <v>0</v>
      </c>
      <c r="S14" s="15">
        <f t="shared" si="0"/>
        <v>24</v>
      </c>
      <c r="T14" s="57" t="s">
        <v>276</v>
      </c>
      <c r="U14" s="58"/>
      <c r="V14" s="5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20.25" customHeight="1">
      <c r="A15" s="3">
        <v>9</v>
      </c>
      <c r="B15" s="53">
        <v>807</v>
      </c>
      <c r="C15" s="60" t="s">
        <v>221</v>
      </c>
      <c r="D15" s="60" t="s">
        <v>38</v>
      </c>
      <c r="E15" s="60" t="s">
        <v>49</v>
      </c>
      <c r="F15" s="55">
        <v>8</v>
      </c>
      <c r="G15" s="61" t="s">
        <v>239</v>
      </c>
      <c r="H15" s="62" t="s">
        <v>22</v>
      </c>
      <c r="I15" s="15">
        <v>7</v>
      </c>
      <c r="J15" s="15">
        <v>7</v>
      </c>
      <c r="K15" s="15">
        <v>0</v>
      </c>
      <c r="L15" s="15">
        <v>0</v>
      </c>
      <c r="M15" s="15">
        <v>0</v>
      </c>
      <c r="N15" s="15">
        <v>7</v>
      </c>
      <c r="O15" s="15">
        <v>3</v>
      </c>
      <c r="P15" s="15">
        <v>0</v>
      </c>
      <c r="Q15" s="15">
        <v>0</v>
      </c>
      <c r="R15" s="15">
        <v>0</v>
      </c>
      <c r="S15" s="15">
        <f t="shared" si="0"/>
        <v>24</v>
      </c>
      <c r="T15" s="57" t="s">
        <v>276</v>
      </c>
      <c r="U15" s="58"/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20.25" customHeight="1">
      <c r="A16" s="3">
        <v>10</v>
      </c>
      <c r="B16" s="53">
        <v>809</v>
      </c>
      <c r="C16" s="60" t="s">
        <v>211</v>
      </c>
      <c r="D16" s="60" t="s">
        <v>212</v>
      </c>
      <c r="E16" s="60" t="s">
        <v>75</v>
      </c>
      <c r="F16" s="55">
        <v>8</v>
      </c>
      <c r="G16" s="61" t="s">
        <v>239</v>
      </c>
      <c r="H16" s="62" t="s">
        <v>22</v>
      </c>
      <c r="I16" s="15">
        <v>7</v>
      </c>
      <c r="J16" s="15">
        <v>2</v>
      </c>
      <c r="K16" s="15">
        <v>0</v>
      </c>
      <c r="L16" s="15">
        <v>0</v>
      </c>
      <c r="M16" s="15">
        <v>0</v>
      </c>
      <c r="N16" s="15">
        <v>5</v>
      </c>
      <c r="O16" s="15">
        <v>7</v>
      </c>
      <c r="P16" s="15">
        <v>0</v>
      </c>
      <c r="Q16" s="15">
        <v>0</v>
      </c>
      <c r="R16" s="15">
        <v>0</v>
      </c>
      <c r="S16" s="15">
        <f t="shared" si="0"/>
        <v>21</v>
      </c>
      <c r="T16" s="57" t="s">
        <v>277</v>
      </c>
      <c r="U16" s="58"/>
      <c r="V16" s="52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20.25" customHeight="1">
      <c r="A17" s="3">
        <v>11</v>
      </c>
      <c r="B17" s="53">
        <v>819</v>
      </c>
      <c r="C17" s="55" t="s">
        <v>251</v>
      </c>
      <c r="D17" s="55" t="s">
        <v>122</v>
      </c>
      <c r="E17" s="55" t="s">
        <v>186</v>
      </c>
      <c r="F17" s="64">
        <v>8</v>
      </c>
      <c r="G17" s="63" t="s">
        <v>250</v>
      </c>
      <c r="H17" s="59" t="s">
        <v>231</v>
      </c>
      <c r="I17" s="16">
        <v>7</v>
      </c>
      <c r="J17" s="16">
        <v>2</v>
      </c>
      <c r="K17" s="16">
        <v>5</v>
      </c>
      <c r="L17" s="16">
        <v>0</v>
      </c>
      <c r="M17" s="16">
        <v>0</v>
      </c>
      <c r="N17" s="16">
        <v>0</v>
      </c>
      <c r="O17" s="16">
        <v>7</v>
      </c>
      <c r="P17" s="16">
        <v>0</v>
      </c>
      <c r="Q17" s="16">
        <v>0</v>
      </c>
      <c r="R17" s="16">
        <v>0</v>
      </c>
      <c r="S17" s="15">
        <f t="shared" si="0"/>
        <v>21</v>
      </c>
      <c r="T17" s="57" t="s">
        <v>277</v>
      </c>
      <c r="U17" s="58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ht="20.25" customHeight="1">
      <c r="A18" s="3">
        <v>12</v>
      </c>
      <c r="B18" s="53">
        <v>816</v>
      </c>
      <c r="C18" s="54" t="s">
        <v>219</v>
      </c>
      <c r="D18" s="54" t="s">
        <v>220</v>
      </c>
      <c r="E18" s="54" t="s">
        <v>238</v>
      </c>
      <c r="F18" s="55">
        <v>8</v>
      </c>
      <c r="G18" s="54" t="s">
        <v>54</v>
      </c>
      <c r="H18" s="59" t="s">
        <v>231</v>
      </c>
      <c r="I18" s="15">
        <v>0</v>
      </c>
      <c r="J18" s="15">
        <v>2</v>
      </c>
      <c r="K18" s="15">
        <v>7</v>
      </c>
      <c r="L18" s="15">
        <v>0</v>
      </c>
      <c r="M18" s="15">
        <v>0</v>
      </c>
      <c r="N18" s="15">
        <v>5</v>
      </c>
      <c r="O18" s="15">
        <v>6</v>
      </c>
      <c r="P18" s="15">
        <v>0</v>
      </c>
      <c r="Q18" s="15">
        <v>0</v>
      </c>
      <c r="R18" s="15">
        <v>0</v>
      </c>
      <c r="S18" s="15">
        <f t="shared" si="0"/>
        <v>20</v>
      </c>
      <c r="T18" s="57" t="s">
        <v>264</v>
      </c>
      <c r="U18" s="58"/>
      <c r="V18" s="52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20.25" customHeight="1">
      <c r="A19" s="3">
        <v>13</v>
      </c>
      <c r="B19" s="53">
        <v>810</v>
      </c>
      <c r="C19" s="65" t="s">
        <v>215</v>
      </c>
      <c r="D19" s="65" t="s">
        <v>30</v>
      </c>
      <c r="E19" s="65" t="s">
        <v>235</v>
      </c>
      <c r="F19" s="55">
        <v>8</v>
      </c>
      <c r="G19" s="66" t="s">
        <v>241</v>
      </c>
      <c r="H19" s="56" t="s">
        <v>228</v>
      </c>
      <c r="I19" s="15">
        <v>7</v>
      </c>
      <c r="J19" s="15">
        <v>3</v>
      </c>
      <c r="K19" s="15">
        <v>0</v>
      </c>
      <c r="L19" s="15">
        <v>0</v>
      </c>
      <c r="M19" s="15">
        <v>0</v>
      </c>
      <c r="N19" s="15">
        <v>5</v>
      </c>
      <c r="O19" s="15">
        <v>4</v>
      </c>
      <c r="P19" s="15">
        <v>0</v>
      </c>
      <c r="Q19" s="15">
        <v>0</v>
      </c>
      <c r="R19" s="15">
        <v>0</v>
      </c>
      <c r="S19" s="15">
        <f t="shared" si="0"/>
        <v>19</v>
      </c>
      <c r="T19" s="57" t="s">
        <v>278</v>
      </c>
      <c r="U19" s="58"/>
      <c r="V19" s="50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20.25" customHeight="1">
      <c r="A20" s="3">
        <v>14</v>
      </c>
      <c r="B20" s="53">
        <v>817</v>
      </c>
      <c r="C20" s="65" t="s">
        <v>205</v>
      </c>
      <c r="D20" s="65" t="s">
        <v>206</v>
      </c>
      <c r="E20" s="65" t="s">
        <v>49</v>
      </c>
      <c r="F20" s="55">
        <v>8</v>
      </c>
      <c r="G20" s="66" t="s">
        <v>243</v>
      </c>
      <c r="H20" s="59" t="s">
        <v>232</v>
      </c>
      <c r="I20" s="15">
        <v>7</v>
      </c>
      <c r="J20" s="15">
        <v>0</v>
      </c>
      <c r="K20" s="15">
        <v>7</v>
      </c>
      <c r="L20" s="15">
        <v>0</v>
      </c>
      <c r="M20" s="15">
        <v>0</v>
      </c>
      <c r="N20" s="15">
        <v>5</v>
      </c>
      <c r="O20" s="15">
        <v>0</v>
      </c>
      <c r="P20" s="15">
        <v>0</v>
      </c>
      <c r="Q20" s="15">
        <v>0</v>
      </c>
      <c r="R20" s="15">
        <v>0</v>
      </c>
      <c r="S20" s="15">
        <f t="shared" si="0"/>
        <v>19</v>
      </c>
      <c r="T20" s="57" t="s">
        <v>278</v>
      </c>
      <c r="U20" s="58"/>
      <c r="V20" s="52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20.25" customHeight="1">
      <c r="A21" s="3">
        <v>15</v>
      </c>
      <c r="B21" s="53">
        <v>808</v>
      </c>
      <c r="C21" s="65" t="s">
        <v>213</v>
      </c>
      <c r="D21" s="65" t="s">
        <v>74</v>
      </c>
      <c r="E21" s="65" t="s">
        <v>49</v>
      </c>
      <c r="F21" s="55">
        <v>8</v>
      </c>
      <c r="G21" s="65" t="s">
        <v>246</v>
      </c>
      <c r="H21" s="56" t="s">
        <v>157</v>
      </c>
      <c r="I21" s="15">
        <v>7</v>
      </c>
      <c r="J21" s="15">
        <v>0</v>
      </c>
      <c r="K21" s="15">
        <v>0</v>
      </c>
      <c r="L21" s="15">
        <v>0</v>
      </c>
      <c r="M21" s="15">
        <v>0</v>
      </c>
      <c r="N21" s="15">
        <v>7</v>
      </c>
      <c r="O21" s="15">
        <v>3</v>
      </c>
      <c r="P21" s="15">
        <v>0</v>
      </c>
      <c r="Q21" s="15">
        <v>0</v>
      </c>
      <c r="R21" s="15">
        <v>0</v>
      </c>
      <c r="S21" s="15">
        <f t="shared" si="0"/>
        <v>17</v>
      </c>
      <c r="T21" s="57" t="s">
        <v>279</v>
      </c>
      <c r="U21" s="58"/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20.25" customHeight="1">
      <c r="A22" s="3">
        <v>16</v>
      </c>
      <c r="B22" s="53">
        <v>814</v>
      </c>
      <c r="C22" s="67" t="s">
        <v>222</v>
      </c>
      <c r="D22" s="67" t="s">
        <v>223</v>
      </c>
      <c r="E22" s="67" t="s">
        <v>186</v>
      </c>
      <c r="F22" s="55">
        <v>8</v>
      </c>
      <c r="G22" s="67" t="s">
        <v>242</v>
      </c>
      <c r="H22" s="59" t="s">
        <v>247</v>
      </c>
      <c r="I22" s="15">
        <v>7</v>
      </c>
      <c r="J22" s="15">
        <v>0</v>
      </c>
      <c r="K22" s="15">
        <v>0</v>
      </c>
      <c r="L22" s="15">
        <v>0</v>
      </c>
      <c r="M22" s="15">
        <v>0</v>
      </c>
      <c r="N22" s="15">
        <v>5</v>
      </c>
      <c r="O22" s="15">
        <v>0</v>
      </c>
      <c r="P22" s="15">
        <v>0</v>
      </c>
      <c r="Q22" s="15">
        <v>0</v>
      </c>
      <c r="R22" s="15">
        <v>0</v>
      </c>
      <c r="S22" s="15">
        <f t="shared" si="0"/>
        <v>12</v>
      </c>
      <c r="T22" s="57" t="s">
        <v>280</v>
      </c>
      <c r="U22" s="58"/>
      <c r="V22" s="5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20.25" customHeight="1">
      <c r="A23" s="3">
        <v>17</v>
      </c>
      <c r="B23" s="53">
        <v>806</v>
      </c>
      <c r="C23" s="65" t="s">
        <v>204</v>
      </c>
      <c r="D23" s="65" t="s">
        <v>98</v>
      </c>
      <c r="E23" s="65" t="s">
        <v>123</v>
      </c>
      <c r="F23" s="55">
        <v>8</v>
      </c>
      <c r="G23" s="66" t="s">
        <v>240</v>
      </c>
      <c r="H23" s="56" t="s">
        <v>139</v>
      </c>
      <c r="I23" s="15">
        <v>7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f t="shared" si="0"/>
        <v>7</v>
      </c>
      <c r="T23" s="16">
        <v>17</v>
      </c>
      <c r="U23" s="55"/>
      <c r="V23" s="52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20.25" customHeight="1">
      <c r="A24" s="3">
        <v>18</v>
      </c>
      <c r="B24" s="53">
        <v>815</v>
      </c>
      <c r="C24" s="65" t="s">
        <v>214</v>
      </c>
      <c r="D24" s="65" t="s">
        <v>103</v>
      </c>
      <c r="E24" s="65" t="s">
        <v>237</v>
      </c>
      <c r="F24" s="55">
        <v>8</v>
      </c>
      <c r="G24" s="65" t="s">
        <v>246</v>
      </c>
      <c r="H24" s="56" t="s">
        <v>157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5</v>
      </c>
      <c r="O24" s="15">
        <v>0</v>
      </c>
      <c r="P24" s="15">
        <v>0</v>
      </c>
      <c r="Q24" s="15">
        <v>0</v>
      </c>
      <c r="R24" s="15">
        <v>0</v>
      </c>
      <c r="S24" s="15">
        <f t="shared" si="0"/>
        <v>5</v>
      </c>
      <c r="T24" s="16">
        <v>18</v>
      </c>
      <c r="U24" s="55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21" ht="20.25" customHeight="1">
      <c r="A25" s="48">
        <v>19</v>
      </c>
      <c r="B25" s="53"/>
      <c r="C25" s="62" t="s">
        <v>216</v>
      </c>
      <c r="D25" s="62" t="s">
        <v>114</v>
      </c>
      <c r="E25" s="62" t="s">
        <v>236</v>
      </c>
      <c r="F25" s="55">
        <v>8</v>
      </c>
      <c r="G25" s="62" t="s">
        <v>217</v>
      </c>
      <c r="H25" s="56" t="s">
        <v>229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 t="s">
        <v>252</v>
      </c>
      <c r="T25" s="72"/>
      <c r="U25" s="72"/>
    </row>
    <row r="26" spans="1:21" ht="20.25" customHeight="1">
      <c r="A26" s="48">
        <v>20</v>
      </c>
      <c r="B26" s="53"/>
      <c r="C26" s="68" t="s">
        <v>209</v>
      </c>
      <c r="D26" s="68" t="s">
        <v>122</v>
      </c>
      <c r="E26" s="68" t="s">
        <v>237</v>
      </c>
      <c r="F26" s="55">
        <v>8</v>
      </c>
      <c r="G26" s="68" t="s">
        <v>245</v>
      </c>
      <c r="H26" s="59" t="s">
        <v>230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9" t="s">
        <v>252</v>
      </c>
      <c r="T26" s="72"/>
      <c r="U26" s="72"/>
    </row>
    <row r="27" spans="3:4" ht="37.5" customHeight="1">
      <c r="C27" s="5"/>
      <c r="D27" s="18" t="s">
        <v>200</v>
      </c>
    </row>
    <row r="28" spans="3:4" ht="20.25" customHeight="1">
      <c r="C28" s="5"/>
      <c r="D28" s="18" t="s">
        <v>201</v>
      </c>
    </row>
    <row r="29" spans="5:7" ht="20.25" customHeight="1">
      <c r="E29" s="106"/>
      <c r="F29" s="106"/>
      <c r="G29" s="106"/>
    </row>
    <row r="30" spans="5:7" ht="20.25" customHeight="1">
      <c r="E30" s="106"/>
      <c r="F30" s="106"/>
      <c r="G30" s="106"/>
    </row>
    <row r="31" spans="5:7" ht="20.25" customHeight="1">
      <c r="E31" s="106"/>
      <c r="F31" s="106"/>
      <c r="G31" s="106"/>
    </row>
    <row r="32" spans="5:7" ht="20.25" customHeight="1">
      <c r="E32" s="106"/>
      <c r="F32" s="106"/>
      <c r="G32" s="106"/>
    </row>
  </sheetData>
  <sheetProtection/>
  <mergeCells count="18">
    <mergeCell ref="E30:G30"/>
    <mergeCell ref="E32:G32"/>
    <mergeCell ref="E29:G29"/>
    <mergeCell ref="E31:G31"/>
    <mergeCell ref="U5:U6"/>
    <mergeCell ref="E5:E6"/>
    <mergeCell ref="H5:H6"/>
    <mergeCell ref="B5:B6"/>
    <mergeCell ref="S5:S6"/>
    <mergeCell ref="C5:C6"/>
    <mergeCell ref="D5:D6"/>
    <mergeCell ref="T5:T6"/>
    <mergeCell ref="A5:A6"/>
    <mergeCell ref="I3:M3"/>
    <mergeCell ref="F5:F6"/>
    <mergeCell ref="G5:G6"/>
    <mergeCell ref="A3:E3"/>
    <mergeCell ref="I5:R5"/>
  </mergeCells>
  <printOptions/>
  <pageMargins left="0" right="0" top="0" bottom="0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="85" zoomScaleNormal="85" zoomScalePageLayoutView="0" workbookViewId="0" topLeftCell="A4">
      <selection activeCell="U14" sqref="U14"/>
    </sheetView>
  </sheetViews>
  <sheetFormatPr defaultColWidth="9.140625" defaultRowHeight="16.5" customHeight="1"/>
  <cols>
    <col min="1" max="1" width="5.00390625" style="37" customWidth="1"/>
    <col min="2" max="2" width="6.28125" style="37" customWidth="1"/>
    <col min="3" max="3" width="13.8515625" style="37" customWidth="1"/>
    <col min="4" max="4" width="12.140625" style="37" customWidth="1"/>
    <col min="5" max="5" width="17.8515625" style="37" customWidth="1"/>
    <col min="6" max="6" width="6.28125" style="37" customWidth="1"/>
    <col min="7" max="7" width="29.57421875" style="37" customWidth="1"/>
    <col min="8" max="8" width="18.57421875" style="37" customWidth="1"/>
    <col min="9" max="10" width="4.140625" style="37" customWidth="1"/>
    <col min="11" max="11" width="4.7109375" style="37" customWidth="1"/>
    <col min="12" max="18" width="4.140625" style="37" customWidth="1"/>
    <col min="19" max="19" width="9.8515625" style="37" customWidth="1"/>
    <col min="20" max="20" width="9.7109375" style="37" bestFit="1" customWidth="1"/>
    <col min="21" max="21" width="14.00390625" style="37" customWidth="1"/>
    <col min="22" max="22" width="10.00390625" style="37" customWidth="1"/>
    <col min="23" max="16384" width="9.140625" style="37" customWidth="1"/>
  </cols>
  <sheetData>
    <row r="1" spans="1:15" ht="16.5" customHeight="1">
      <c r="A1" s="34" t="s">
        <v>16</v>
      </c>
      <c r="B1" s="35"/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3" ht="16.5" customHeight="1">
      <c r="A3" s="112" t="s">
        <v>17</v>
      </c>
      <c r="B3" s="113"/>
      <c r="C3" s="114"/>
      <c r="D3" s="114"/>
      <c r="E3" s="114"/>
      <c r="I3" s="118" t="s">
        <v>12</v>
      </c>
      <c r="J3" s="83"/>
      <c r="K3" s="83"/>
      <c r="L3" s="83"/>
      <c r="M3" s="83"/>
    </row>
    <row r="5" spans="1:21" ht="16.5" customHeight="1">
      <c r="A5" s="107" t="s">
        <v>0</v>
      </c>
      <c r="B5" s="84" t="s">
        <v>14</v>
      </c>
      <c r="C5" s="107" t="s">
        <v>1</v>
      </c>
      <c r="D5" s="107" t="s">
        <v>2</v>
      </c>
      <c r="E5" s="107" t="s">
        <v>3</v>
      </c>
      <c r="F5" s="107" t="s">
        <v>4</v>
      </c>
      <c r="G5" s="107" t="s">
        <v>5</v>
      </c>
      <c r="H5" s="108" t="s">
        <v>7</v>
      </c>
      <c r="I5" s="115" t="s">
        <v>9</v>
      </c>
      <c r="J5" s="116"/>
      <c r="K5" s="116"/>
      <c r="L5" s="116"/>
      <c r="M5" s="116"/>
      <c r="N5" s="116"/>
      <c r="O5" s="116"/>
      <c r="P5" s="116"/>
      <c r="Q5" s="116"/>
      <c r="R5" s="117"/>
      <c r="S5" s="110" t="s">
        <v>8</v>
      </c>
      <c r="T5" s="107" t="s">
        <v>6</v>
      </c>
      <c r="U5" s="107" t="s">
        <v>10</v>
      </c>
    </row>
    <row r="6" spans="1:21" ht="16.5" customHeight="1">
      <c r="A6" s="107"/>
      <c r="B6" s="85"/>
      <c r="C6" s="107"/>
      <c r="D6" s="107"/>
      <c r="E6" s="107"/>
      <c r="F6" s="107"/>
      <c r="G6" s="107"/>
      <c r="H6" s="109"/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111"/>
      <c r="T6" s="107"/>
      <c r="U6" s="107"/>
    </row>
    <row r="7" spans="1:35" ht="16.5" customHeight="1">
      <c r="A7" s="21">
        <v>1</v>
      </c>
      <c r="B7" s="21">
        <v>904</v>
      </c>
      <c r="C7" s="38" t="s">
        <v>29</v>
      </c>
      <c r="D7" s="38" t="s">
        <v>30</v>
      </c>
      <c r="E7" s="38" t="s">
        <v>31</v>
      </c>
      <c r="F7" s="38">
        <v>9</v>
      </c>
      <c r="G7" s="7" t="s">
        <v>32</v>
      </c>
      <c r="H7" s="7" t="s">
        <v>33</v>
      </c>
      <c r="I7" s="22">
        <v>7</v>
      </c>
      <c r="J7" s="22">
        <v>7</v>
      </c>
      <c r="K7" s="22">
        <v>7</v>
      </c>
      <c r="L7" s="22">
        <v>0</v>
      </c>
      <c r="M7" s="22">
        <v>0</v>
      </c>
      <c r="N7" s="22">
        <v>7</v>
      </c>
      <c r="O7" s="22">
        <v>7</v>
      </c>
      <c r="P7" s="23">
        <v>3</v>
      </c>
      <c r="Q7" s="22">
        <v>7</v>
      </c>
      <c r="R7" s="22">
        <v>0</v>
      </c>
      <c r="S7" s="22">
        <f aca="true" t="shared" si="0" ref="S7:S26">SUM(I7:R7)</f>
        <v>45</v>
      </c>
      <c r="T7" s="24" t="s">
        <v>255</v>
      </c>
      <c r="U7" s="25" t="s">
        <v>253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6.5" customHeight="1">
      <c r="A8" s="21">
        <v>2</v>
      </c>
      <c r="B8" s="21">
        <v>907</v>
      </c>
      <c r="C8" s="9" t="s">
        <v>40</v>
      </c>
      <c r="D8" s="9" t="s">
        <v>41</v>
      </c>
      <c r="E8" s="9" t="s">
        <v>42</v>
      </c>
      <c r="F8" s="9">
        <v>9</v>
      </c>
      <c r="G8" s="7" t="s">
        <v>43</v>
      </c>
      <c r="H8" s="7" t="s">
        <v>44</v>
      </c>
      <c r="I8" s="22">
        <v>7</v>
      </c>
      <c r="J8" s="23">
        <v>6</v>
      </c>
      <c r="K8" s="22">
        <v>7</v>
      </c>
      <c r="L8" s="22">
        <v>0</v>
      </c>
      <c r="M8" s="23">
        <v>4</v>
      </c>
      <c r="N8" s="22">
        <v>7</v>
      </c>
      <c r="O8" s="22">
        <v>7</v>
      </c>
      <c r="P8" s="22">
        <v>7</v>
      </c>
      <c r="Q8" s="22">
        <v>0</v>
      </c>
      <c r="R8" s="22">
        <v>0</v>
      </c>
      <c r="S8" s="22">
        <f t="shared" si="0"/>
        <v>45</v>
      </c>
      <c r="T8" s="24" t="s">
        <v>255</v>
      </c>
      <c r="U8" s="25" t="s">
        <v>253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6.5" customHeight="1">
      <c r="A9" s="21">
        <v>3</v>
      </c>
      <c r="B9" s="21">
        <v>905</v>
      </c>
      <c r="C9" s="38" t="s">
        <v>34</v>
      </c>
      <c r="D9" s="38" t="s">
        <v>35</v>
      </c>
      <c r="E9" s="38" t="s">
        <v>36</v>
      </c>
      <c r="F9" s="38">
        <v>9</v>
      </c>
      <c r="G9" s="7" t="s">
        <v>32</v>
      </c>
      <c r="H9" s="7" t="s">
        <v>33</v>
      </c>
      <c r="I9" s="22">
        <v>7</v>
      </c>
      <c r="J9" s="22">
        <v>5</v>
      </c>
      <c r="K9" s="22">
        <v>7</v>
      </c>
      <c r="L9" s="22">
        <v>0</v>
      </c>
      <c r="M9" s="22">
        <v>0</v>
      </c>
      <c r="N9" s="22">
        <v>7</v>
      </c>
      <c r="O9" s="22">
        <v>7</v>
      </c>
      <c r="P9" s="22">
        <v>0</v>
      </c>
      <c r="Q9" s="22">
        <v>0</v>
      </c>
      <c r="R9" s="22">
        <v>0</v>
      </c>
      <c r="S9" s="22">
        <f t="shared" si="0"/>
        <v>33</v>
      </c>
      <c r="T9" s="24" t="s">
        <v>256</v>
      </c>
      <c r="U9" s="25" t="s">
        <v>254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19.5" customHeight="1">
      <c r="A10" s="21">
        <v>4</v>
      </c>
      <c r="B10" s="21">
        <v>922</v>
      </c>
      <c r="C10" s="26" t="s">
        <v>89</v>
      </c>
      <c r="D10" s="26" t="s">
        <v>90</v>
      </c>
      <c r="E10" s="26" t="s">
        <v>86</v>
      </c>
      <c r="F10" s="27">
        <v>9</v>
      </c>
      <c r="G10" s="26" t="s">
        <v>91</v>
      </c>
      <c r="H10" s="27" t="s">
        <v>28</v>
      </c>
      <c r="I10" s="22">
        <v>7</v>
      </c>
      <c r="J10" s="22">
        <v>4</v>
      </c>
      <c r="K10" s="22">
        <v>5</v>
      </c>
      <c r="L10" s="22">
        <v>0</v>
      </c>
      <c r="M10" s="22">
        <v>0</v>
      </c>
      <c r="N10" s="22">
        <v>7</v>
      </c>
      <c r="O10" s="22">
        <v>7</v>
      </c>
      <c r="P10" s="22">
        <v>3</v>
      </c>
      <c r="Q10" s="22">
        <v>0</v>
      </c>
      <c r="R10" s="22">
        <v>0</v>
      </c>
      <c r="S10" s="22">
        <f t="shared" si="0"/>
        <v>33</v>
      </c>
      <c r="T10" s="24" t="s">
        <v>257</v>
      </c>
      <c r="U10" s="25" t="s">
        <v>254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6.5" customHeight="1">
      <c r="A11" s="21">
        <v>5</v>
      </c>
      <c r="B11" s="21">
        <v>902</v>
      </c>
      <c r="C11" s="40" t="s">
        <v>23</v>
      </c>
      <c r="D11" s="40" t="s">
        <v>24</v>
      </c>
      <c r="E11" s="40" t="s">
        <v>25</v>
      </c>
      <c r="F11" s="40">
        <v>9</v>
      </c>
      <c r="G11" s="6" t="s">
        <v>21</v>
      </c>
      <c r="H11" s="7" t="s">
        <v>22</v>
      </c>
      <c r="I11" s="22">
        <v>7</v>
      </c>
      <c r="J11" s="22">
        <v>0</v>
      </c>
      <c r="K11" s="22">
        <v>7</v>
      </c>
      <c r="L11" s="22">
        <v>0</v>
      </c>
      <c r="M11" s="22">
        <v>0</v>
      </c>
      <c r="N11" s="22">
        <v>7</v>
      </c>
      <c r="O11" s="22">
        <v>7</v>
      </c>
      <c r="P11" s="22">
        <v>3</v>
      </c>
      <c r="Q11" s="22">
        <v>0</v>
      </c>
      <c r="R11" s="22">
        <v>0</v>
      </c>
      <c r="S11" s="22">
        <f t="shared" si="0"/>
        <v>31</v>
      </c>
      <c r="T11" s="24" t="s">
        <v>258</v>
      </c>
      <c r="U11" s="25" t="s">
        <v>254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6.5" customHeight="1">
      <c r="A12" s="21">
        <v>6</v>
      </c>
      <c r="B12" s="21">
        <v>916</v>
      </c>
      <c r="C12" s="38" t="s">
        <v>70</v>
      </c>
      <c r="D12" s="38" t="s">
        <v>71</v>
      </c>
      <c r="E12" s="38" t="s">
        <v>72</v>
      </c>
      <c r="F12" s="38">
        <v>9</v>
      </c>
      <c r="G12" s="7" t="s">
        <v>60</v>
      </c>
      <c r="H12" s="7" t="s">
        <v>33</v>
      </c>
      <c r="I12" s="22">
        <v>7</v>
      </c>
      <c r="J12" s="22">
        <v>0</v>
      </c>
      <c r="K12" s="22">
        <v>7</v>
      </c>
      <c r="L12" s="22">
        <v>0</v>
      </c>
      <c r="M12" s="22">
        <v>0</v>
      </c>
      <c r="N12" s="22">
        <v>7</v>
      </c>
      <c r="O12" s="22">
        <v>6</v>
      </c>
      <c r="P12" s="22">
        <v>3</v>
      </c>
      <c r="Q12" s="22">
        <v>0</v>
      </c>
      <c r="R12" s="22">
        <v>0</v>
      </c>
      <c r="S12" s="22">
        <f t="shared" si="0"/>
        <v>30</v>
      </c>
      <c r="T12" s="24" t="s">
        <v>259</v>
      </c>
      <c r="U12" s="25" t="s">
        <v>254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16.5" customHeight="1">
      <c r="A13" s="21">
        <v>7</v>
      </c>
      <c r="B13" s="21">
        <v>920</v>
      </c>
      <c r="C13" s="38" t="s">
        <v>87</v>
      </c>
      <c r="D13" s="38" t="s">
        <v>24</v>
      </c>
      <c r="E13" s="38" t="s">
        <v>88</v>
      </c>
      <c r="F13" s="38">
        <v>9</v>
      </c>
      <c r="G13" s="7" t="s">
        <v>54</v>
      </c>
      <c r="H13" s="7" t="s">
        <v>33</v>
      </c>
      <c r="I13" s="22">
        <v>7</v>
      </c>
      <c r="J13" s="22">
        <v>2</v>
      </c>
      <c r="K13" s="22">
        <v>7</v>
      </c>
      <c r="L13" s="22">
        <v>0</v>
      </c>
      <c r="M13" s="22">
        <v>0</v>
      </c>
      <c r="N13" s="22">
        <v>7</v>
      </c>
      <c r="O13" s="22">
        <v>7</v>
      </c>
      <c r="P13" s="22">
        <v>0</v>
      </c>
      <c r="Q13" s="22">
        <v>0</v>
      </c>
      <c r="R13" s="22">
        <v>0</v>
      </c>
      <c r="S13" s="22">
        <f>SUM(I13:R13)</f>
        <v>30</v>
      </c>
      <c r="T13" s="24" t="s">
        <v>275</v>
      </c>
      <c r="U13" s="25" t="s">
        <v>254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6.5" customHeight="1">
      <c r="A14" s="21">
        <v>8</v>
      </c>
      <c r="B14" s="21">
        <v>903</v>
      </c>
      <c r="C14" s="8" t="s">
        <v>26</v>
      </c>
      <c r="D14" s="8" t="s">
        <v>24</v>
      </c>
      <c r="E14" s="8" t="s">
        <v>20</v>
      </c>
      <c r="F14" s="9">
        <v>9</v>
      </c>
      <c r="G14" s="7" t="s">
        <v>27</v>
      </c>
      <c r="H14" s="7" t="s">
        <v>28</v>
      </c>
      <c r="I14" s="22">
        <v>7</v>
      </c>
      <c r="J14" s="22">
        <v>7</v>
      </c>
      <c r="K14" s="22">
        <v>0</v>
      </c>
      <c r="L14" s="22">
        <v>0</v>
      </c>
      <c r="M14" s="22">
        <v>0</v>
      </c>
      <c r="N14" s="22">
        <v>7</v>
      </c>
      <c r="O14" s="22">
        <v>7</v>
      </c>
      <c r="P14" s="22">
        <v>0</v>
      </c>
      <c r="Q14" s="22">
        <v>0</v>
      </c>
      <c r="R14" s="22">
        <v>0</v>
      </c>
      <c r="S14" s="22">
        <f>SUM(I14:R14)</f>
        <v>28</v>
      </c>
      <c r="T14" s="24" t="s">
        <v>288</v>
      </c>
      <c r="U14" s="25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16.5" customHeight="1">
      <c r="A15" s="21">
        <v>9</v>
      </c>
      <c r="B15" s="21">
        <v>921</v>
      </c>
      <c r="C15" s="38" t="s">
        <v>92</v>
      </c>
      <c r="D15" s="38" t="s">
        <v>93</v>
      </c>
      <c r="E15" s="38" t="s">
        <v>65</v>
      </c>
      <c r="F15" s="38">
        <v>9</v>
      </c>
      <c r="G15" s="7" t="s">
        <v>94</v>
      </c>
      <c r="H15" s="7" t="s">
        <v>33</v>
      </c>
      <c r="I15" s="22">
        <v>7</v>
      </c>
      <c r="J15" s="22">
        <v>0</v>
      </c>
      <c r="K15" s="22">
        <v>7</v>
      </c>
      <c r="L15" s="22">
        <v>0</v>
      </c>
      <c r="M15" s="22">
        <v>0</v>
      </c>
      <c r="N15" s="22">
        <v>7</v>
      </c>
      <c r="O15" s="22">
        <v>6</v>
      </c>
      <c r="P15" s="22">
        <v>0</v>
      </c>
      <c r="Q15" s="22">
        <v>0</v>
      </c>
      <c r="R15" s="22">
        <v>0</v>
      </c>
      <c r="S15" s="22">
        <f t="shared" si="0"/>
        <v>27</v>
      </c>
      <c r="T15" s="24" t="s">
        <v>261</v>
      </c>
      <c r="U15" s="25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ht="16.5" customHeight="1">
      <c r="A16" s="21">
        <v>10</v>
      </c>
      <c r="B16" s="21">
        <v>906</v>
      </c>
      <c r="C16" s="40" t="s">
        <v>37</v>
      </c>
      <c r="D16" s="40" t="s">
        <v>38</v>
      </c>
      <c r="E16" s="40" t="s">
        <v>39</v>
      </c>
      <c r="F16" s="40">
        <v>9</v>
      </c>
      <c r="G16" s="6" t="s">
        <v>21</v>
      </c>
      <c r="H16" s="7" t="s">
        <v>22</v>
      </c>
      <c r="I16" s="22">
        <v>7</v>
      </c>
      <c r="J16" s="22">
        <v>0</v>
      </c>
      <c r="K16" s="22">
        <v>5</v>
      </c>
      <c r="L16" s="22">
        <v>0</v>
      </c>
      <c r="M16" s="22">
        <v>0</v>
      </c>
      <c r="N16" s="22">
        <v>7</v>
      </c>
      <c r="O16" s="22">
        <v>7</v>
      </c>
      <c r="P16" s="22">
        <v>0</v>
      </c>
      <c r="Q16" s="22">
        <v>0</v>
      </c>
      <c r="R16" s="22">
        <v>0</v>
      </c>
      <c r="S16" s="22">
        <f t="shared" si="0"/>
        <v>26</v>
      </c>
      <c r="T16" s="24" t="s">
        <v>262</v>
      </c>
      <c r="U16" s="25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31.5">
      <c r="A17" s="21">
        <v>11</v>
      </c>
      <c r="B17" s="21">
        <v>901</v>
      </c>
      <c r="C17" s="40" t="s">
        <v>18</v>
      </c>
      <c r="D17" s="40" t="s">
        <v>19</v>
      </c>
      <c r="E17" s="40" t="s">
        <v>20</v>
      </c>
      <c r="F17" s="40">
        <v>9</v>
      </c>
      <c r="G17" s="6" t="s">
        <v>21</v>
      </c>
      <c r="H17" s="7" t="s">
        <v>22</v>
      </c>
      <c r="I17" s="22">
        <v>7</v>
      </c>
      <c r="J17" s="22">
        <v>2</v>
      </c>
      <c r="K17" s="22">
        <v>0</v>
      </c>
      <c r="L17" s="22">
        <v>0</v>
      </c>
      <c r="M17" s="22">
        <v>0</v>
      </c>
      <c r="N17" s="22">
        <v>7</v>
      </c>
      <c r="O17" s="22">
        <v>6</v>
      </c>
      <c r="P17" s="22">
        <v>0</v>
      </c>
      <c r="Q17" s="22">
        <v>1</v>
      </c>
      <c r="R17" s="22">
        <v>0</v>
      </c>
      <c r="S17" s="22">
        <f t="shared" si="0"/>
        <v>23</v>
      </c>
      <c r="T17" s="24" t="s">
        <v>263</v>
      </c>
      <c r="U17" s="25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6.5" customHeight="1">
      <c r="A18" s="21">
        <v>12</v>
      </c>
      <c r="B18" s="21">
        <v>908</v>
      </c>
      <c r="C18" s="8" t="s">
        <v>45</v>
      </c>
      <c r="D18" s="8" t="s">
        <v>46</v>
      </c>
      <c r="E18" s="8" t="s">
        <v>25</v>
      </c>
      <c r="F18" s="9">
        <v>9</v>
      </c>
      <c r="G18" s="6" t="s">
        <v>47</v>
      </c>
      <c r="H18" s="7" t="s">
        <v>28</v>
      </c>
      <c r="I18" s="22">
        <v>7</v>
      </c>
      <c r="J18" s="22">
        <v>0</v>
      </c>
      <c r="K18" s="22">
        <v>1</v>
      </c>
      <c r="L18" s="22">
        <v>0</v>
      </c>
      <c r="M18" s="22">
        <v>0</v>
      </c>
      <c r="N18" s="22">
        <v>7</v>
      </c>
      <c r="O18" s="22">
        <v>7</v>
      </c>
      <c r="P18" s="22">
        <v>0</v>
      </c>
      <c r="Q18" s="22">
        <v>0</v>
      </c>
      <c r="R18" s="22">
        <v>0</v>
      </c>
      <c r="S18" s="22">
        <f t="shared" si="0"/>
        <v>22</v>
      </c>
      <c r="T18" s="24" t="s">
        <v>264</v>
      </c>
      <c r="U18" s="25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ht="15.75">
      <c r="A19" s="21">
        <v>13</v>
      </c>
      <c r="B19" s="21">
        <v>917</v>
      </c>
      <c r="C19" s="38" t="s">
        <v>73</v>
      </c>
      <c r="D19" s="38" t="s">
        <v>74</v>
      </c>
      <c r="E19" s="38" t="s">
        <v>75</v>
      </c>
      <c r="F19" s="38">
        <v>9</v>
      </c>
      <c r="G19" s="7" t="s">
        <v>60</v>
      </c>
      <c r="H19" s="7" t="s">
        <v>33</v>
      </c>
      <c r="I19" s="22">
        <v>7</v>
      </c>
      <c r="J19" s="22">
        <v>0</v>
      </c>
      <c r="K19" s="22">
        <v>0</v>
      </c>
      <c r="L19" s="22">
        <v>0</v>
      </c>
      <c r="M19" s="22">
        <v>0</v>
      </c>
      <c r="N19" s="22">
        <v>7</v>
      </c>
      <c r="O19" s="22">
        <v>7</v>
      </c>
      <c r="P19" s="22">
        <v>0</v>
      </c>
      <c r="Q19" s="22">
        <v>0</v>
      </c>
      <c r="R19" s="22">
        <v>0</v>
      </c>
      <c r="S19" s="22">
        <f t="shared" si="0"/>
        <v>21</v>
      </c>
      <c r="T19" s="24" t="s">
        <v>265</v>
      </c>
      <c r="U19" s="25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5.75">
      <c r="A20" s="21">
        <v>14</v>
      </c>
      <c r="B20" s="21">
        <v>913</v>
      </c>
      <c r="C20" s="38" t="s">
        <v>61</v>
      </c>
      <c r="D20" s="38" t="s">
        <v>62</v>
      </c>
      <c r="E20" s="38" t="s">
        <v>63</v>
      </c>
      <c r="F20" s="38">
        <v>9</v>
      </c>
      <c r="G20" s="7" t="s">
        <v>60</v>
      </c>
      <c r="H20" s="7" t="s">
        <v>33</v>
      </c>
      <c r="I20" s="22">
        <v>7</v>
      </c>
      <c r="J20" s="22">
        <v>0</v>
      </c>
      <c r="K20" s="22">
        <v>0</v>
      </c>
      <c r="L20" s="22">
        <v>0</v>
      </c>
      <c r="M20" s="22">
        <v>0</v>
      </c>
      <c r="N20" s="22">
        <v>7</v>
      </c>
      <c r="O20" s="22">
        <v>6</v>
      </c>
      <c r="P20" s="22">
        <v>0</v>
      </c>
      <c r="Q20" s="22">
        <v>0</v>
      </c>
      <c r="R20" s="22">
        <v>0</v>
      </c>
      <c r="S20" s="22">
        <f t="shared" si="0"/>
        <v>20</v>
      </c>
      <c r="T20" s="24" t="s">
        <v>266</v>
      </c>
      <c r="U20" s="25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6.5" customHeight="1">
      <c r="A21" s="21">
        <v>15</v>
      </c>
      <c r="B21" s="21">
        <v>914</v>
      </c>
      <c r="C21" s="38" t="s">
        <v>64</v>
      </c>
      <c r="D21" s="38" t="s">
        <v>62</v>
      </c>
      <c r="E21" s="38" t="s">
        <v>65</v>
      </c>
      <c r="F21" s="38">
        <v>9</v>
      </c>
      <c r="G21" s="7" t="s">
        <v>54</v>
      </c>
      <c r="H21" s="7" t="s">
        <v>33</v>
      </c>
      <c r="I21" s="22">
        <v>7</v>
      </c>
      <c r="J21" s="22">
        <v>0</v>
      </c>
      <c r="K21" s="22">
        <v>0</v>
      </c>
      <c r="L21" s="22">
        <v>0</v>
      </c>
      <c r="M21" s="22">
        <v>0</v>
      </c>
      <c r="N21" s="22">
        <v>7</v>
      </c>
      <c r="O21" s="22">
        <v>4</v>
      </c>
      <c r="P21" s="22">
        <v>0</v>
      </c>
      <c r="Q21" s="22">
        <v>0</v>
      </c>
      <c r="R21" s="22">
        <v>0</v>
      </c>
      <c r="S21" s="22">
        <f t="shared" si="0"/>
        <v>18</v>
      </c>
      <c r="T21" s="24" t="s">
        <v>267</v>
      </c>
      <c r="U21" s="25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5.75">
      <c r="A22" s="21">
        <v>16</v>
      </c>
      <c r="B22" s="21">
        <v>918</v>
      </c>
      <c r="C22" s="41" t="s">
        <v>76</v>
      </c>
      <c r="D22" s="41" t="s">
        <v>38</v>
      </c>
      <c r="E22" s="41" t="s">
        <v>77</v>
      </c>
      <c r="F22" s="41">
        <v>9</v>
      </c>
      <c r="G22" s="7" t="s">
        <v>78</v>
      </c>
      <c r="H22" s="7" t="s">
        <v>79</v>
      </c>
      <c r="I22" s="22">
        <v>7</v>
      </c>
      <c r="J22" s="22">
        <v>2</v>
      </c>
      <c r="K22" s="22">
        <v>0</v>
      </c>
      <c r="L22" s="22">
        <v>0</v>
      </c>
      <c r="M22" s="22">
        <v>0</v>
      </c>
      <c r="N22" s="22">
        <v>5</v>
      </c>
      <c r="O22" s="22">
        <v>4</v>
      </c>
      <c r="P22" s="22">
        <v>0</v>
      </c>
      <c r="Q22" s="22">
        <v>0</v>
      </c>
      <c r="R22" s="22">
        <v>0</v>
      </c>
      <c r="S22" s="22">
        <f t="shared" si="0"/>
        <v>18</v>
      </c>
      <c r="T22" s="24" t="s">
        <v>267</v>
      </c>
      <c r="U22" s="25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ht="16.5" customHeight="1">
      <c r="A23" s="21">
        <v>17</v>
      </c>
      <c r="B23" s="21">
        <v>909</v>
      </c>
      <c r="C23" s="38" t="s">
        <v>48</v>
      </c>
      <c r="D23" s="38" t="s">
        <v>24</v>
      </c>
      <c r="E23" s="38" t="s">
        <v>49</v>
      </c>
      <c r="F23" s="38">
        <v>9</v>
      </c>
      <c r="G23" s="7" t="s">
        <v>50</v>
      </c>
      <c r="H23" s="7" t="s">
        <v>33</v>
      </c>
      <c r="I23" s="22">
        <v>7</v>
      </c>
      <c r="J23" s="22">
        <v>0</v>
      </c>
      <c r="K23" s="22">
        <v>0</v>
      </c>
      <c r="L23" s="22">
        <v>0</v>
      </c>
      <c r="M23" s="22">
        <v>0</v>
      </c>
      <c r="N23" s="22">
        <v>7</v>
      </c>
      <c r="O23" s="22">
        <v>3</v>
      </c>
      <c r="P23" s="22">
        <v>0</v>
      </c>
      <c r="Q23" s="22">
        <v>0</v>
      </c>
      <c r="R23" s="22">
        <v>0</v>
      </c>
      <c r="S23" s="22">
        <f t="shared" si="0"/>
        <v>17</v>
      </c>
      <c r="T23" s="24" t="s">
        <v>268</v>
      </c>
      <c r="U23" s="25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16.5" customHeight="1">
      <c r="A24" s="21">
        <v>18</v>
      </c>
      <c r="B24" s="21">
        <v>915</v>
      </c>
      <c r="C24" s="8" t="s">
        <v>66</v>
      </c>
      <c r="D24" s="8" t="s">
        <v>67</v>
      </c>
      <c r="E24" s="8" t="s">
        <v>68</v>
      </c>
      <c r="F24" s="9">
        <v>9</v>
      </c>
      <c r="G24" s="7" t="s">
        <v>69</v>
      </c>
      <c r="H24" s="7" t="s">
        <v>28</v>
      </c>
      <c r="I24" s="22">
        <v>7</v>
      </c>
      <c r="J24" s="22">
        <v>0</v>
      </c>
      <c r="K24" s="22">
        <v>0</v>
      </c>
      <c r="L24" s="22">
        <v>0</v>
      </c>
      <c r="M24" s="22">
        <v>0</v>
      </c>
      <c r="N24" s="22">
        <v>2</v>
      </c>
      <c r="O24" s="22">
        <v>7</v>
      </c>
      <c r="P24" s="22">
        <v>0</v>
      </c>
      <c r="Q24" s="22">
        <v>0</v>
      </c>
      <c r="R24" s="22">
        <v>0</v>
      </c>
      <c r="S24" s="22">
        <f t="shared" si="0"/>
        <v>16</v>
      </c>
      <c r="T24" s="24" t="s">
        <v>269</v>
      </c>
      <c r="U24" s="25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ht="16.5" customHeight="1">
      <c r="A25" s="21">
        <v>19</v>
      </c>
      <c r="B25" s="21">
        <v>919</v>
      </c>
      <c r="C25" s="8" t="s">
        <v>80</v>
      </c>
      <c r="D25" s="8" t="s">
        <v>81</v>
      </c>
      <c r="E25" s="8" t="s">
        <v>82</v>
      </c>
      <c r="F25" s="9">
        <v>9</v>
      </c>
      <c r="G25" s="7" t="s">
        <v>83</v>
      </c>
      <c r="H25" s="7" t="s">
        <v>28</v>
      </c>
      <c r="I25" s="22">
        <v>7</v>
      </c>
      <c r="J25" s="22">
        <v>0</v>
      </c>
      <c r="K25" s="22">
        <v>0</v>
      </c>
      <c r="L25" s="22">
        <v>0</v>
      </c>
      <c r="M25" s="22">
        <v>0</v>
      </c>
      <c r="N25" s="22">
        <v>7</v>
      </c>
      <c r="O25" s="22">
        <v>0</v>
      </c>
      <c r="P25" s="22">
        <v>0</v>
      </c>
      <c r="Q25" s="22">
        <v>0</v>
      </c>
      <c r="R25" s="22">
        <v>0</v>
      </c>
      <c r="S25" s="22">
        <f t="shared" si="0"/>
        <v>14</v>
      </c>
      <c r="T25" s="24" t="s">
        <v>270</v>
      </c>
      <c r="U25" s="25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ht="16.5" customHeight="1">
      <c r="A26" s="21">
        <v>20</v>
      </c>
      <c r="B26" s="21">
        <v>912</v>
      </c>
      <c r="C26" s="38" t="s">
        <v>58</v>
      </c>
      <c r="D26" s="38" t="s">
        <v>30</v>
      </c>
      <c r="E26" s="38" t="s">
        <v>59</v>
      </c>
      <c r="F26" s="38">
        <v>9</v>
      </c>
      <c r="G26" s="7" t="s">
        <v>60</v>
      </c>
      <c r="H26" s="7" t="s">
        <v>33</v>
      </c>
      <c r="I26" s="22">
        <v>7</v>
      </c>
      <c r="J26" s="22">
        <v>0</v>
      </c>
      <c r="K26" s="22">
        <v>0</v>
      </c>
      <c r="L26" s="22">
        <v>0</v>
      </c>
      <c r="M26" s="22">
        <v>0</v>
      </c>
      <c r="N26" s="22">
        <v>2</v>
      </c>
      <c r="O26" s="22">
        <v>3</v>
      </c>
      <c r="P26" s="22">
        <v>0</v>
      </c>
      <c r="Q26" s="22">
        <v>0</v>
      </c>
      <c r="R26" s="22">
        <v>0</v>
      </c>
      <c r="S26" s="22">
        <f t="shared" si="0"/>
        <v>12</v>
      </c>
      <c r="T26" s="24" t="s">
        <v>271</v>
      </c>
      <c r="U26" s="25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21" ht="16.5" customHeight="1">
      <c r="A27" s="21">
        <v>21</v>
      </c>
      <c r="B27" s="21"/>
      <c r="C27" s="38" t="s">
        <v>51</v>
      </c>
      <c r="D27" s="38" t="s">
        <v>52</v>
      </c>
      <c r="E27" s="38" t="s">
        <v>53</v>
      </c>
      <c r="F27" s="38">
        <v>9</v>
      </c>
      <c r="G27" s="7" t="s">
        <v>54</v>
      </c>
      <c r="H27" s="7" t="s">
        <v>33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252</v>
      </c>
      <c r="T27" s="42"/>
      <c r="U27" s="42"/>
    </row>
    <row r="28" spans="1:21" ht="16.5" customHeight="1">
      <c r="A28" s="21">
        <v>22</v>
      </c>
      <c r="B28" s="21"/>
      <c r="C28" s="38" t="s">
        <v>55</v>
      </c>
      <c r="D28" s="38" t="s">
        <v>56</v>
      </c>
      <c r="E28" s="38" t="s">
        <v>57</v>
      </c>
      <c r="F28" s="38">
        <v>9</v>
      </c>
      <c r="G28" s="7" t="s">
        <v>50</v>
      </c>
      <c r="H28" s="7" t="s">
        <v>33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252</v>
      </c>
      <c r="T28" s="42"/>
      <c r="U28" s="42"/>
    </row>
    <row r="29" spans="1:21" ht="16.5" customHeight="1">
      <c r="A29" s="21">
        <v>23</v>
      </c>
      <c r="B29" s="21"/>
      <c r="C29" s="38" t="s">
        <v>84</v>
      </c>
      <c r="D29" s="38" t="s">
        <v>85</v>
      </c>
      <c r="E29" s="38" t="s">
        <v>86</v>
      </c>
      <c r="F29" s="38">
        <v>9</v>
      </c>
      <c r="G29" s="7" t="s">
        <v>32</v>
      </c>
      <c r="H29" s="38" t="s">
        <v>33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22" t="s">
        <v>252</v>
      </c>
      <c r="T29" s="42"/>
      <c r="U29" s="42"/>
    </row>
    <row r="30" spans="1:21" ht="16.5" customHeight="1">
      <c r="A30" s="28"/>
      <c r="B30" s="28"/>
      <c r="C30" s="30"/>
      <c r="D30" s="30"/>
      <c r="E30" s="30"/>
      <c r="F30" s="31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3"/>
      <c r="U30" s="29"/>
    </row>
    <row r="31" spans="1:21" ht="16.5" customHeight="1">
      <c r="A31" s="28"/>
      <c r="B31" s="28"/>
      <c r="C31" s="30"/>
      <c r="D31" s="37" t="s">
        <v>200</v>
      </c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29"/>
    </row>
    <row r="32" spans="1:22" ht="16.5" customHeight="1">
      <c r="A32" s="28"/>
      <c r="B32" s="28"/>
      <c r="C32" s="30"/>
      <c r="D32" s="37" t="s">
        <v>201</v>
      </c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3"/>
      <c r="U32" s="29"/>
      <c r="V32" s="29"/>
    </row>
    <row r="33" spans="1:22" ht="16.5" customHeight="1">
      <c r="A33" s="28"/>
      <c r="B33" s="28"/>
      <c r="C33" s="30"/>
      <c r="D33" s="30"/>
      <c r="E33" s="30"/>
      <c r="F33" s="31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3"/>
      <c r="U33" s="29"/>
      <c r="V33" s="29"/>
    </row>
    <row r="34" spans="1:22" ht="16.5" customHeight="1">
      <c r="A34" s="28"/>
      <c r="B34" s="28"/>
      <c r="C34" s="30"/>
      <c r="D34" s="30"/>
      <c r="E34" s="30"/>
      <c r="F34" s="31"/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3"/>
      <c r="U34" s="29"/>
      <c r="V34" s="29"/>
    </row>
    <row r="35" spans="1:22" ht="16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6.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6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6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6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6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6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6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6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6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6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6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6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6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6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6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6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6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6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6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6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6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6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6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6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6.5" customHeight="1">
      <c r="A62" s="29"/>
      <c r="V62" s="29"/>
    </row>
    <row r="63" spans="1:22" ht="16.5" customHeight="1">
      <c r="A63" s="29"/>
      <c r="V63" s="29"/>
    </row>
    <row r="64" spans="1:22" ht="16.5" customHeight="1">
      <c r="A64" s="29"/>
      <c r="V64" s="29"/>
    </row>
  </sheetData>
  <sheetProtection/>
  <mergeCells count="14">
    <mergeCell ref="A3:E3"/>
    <mergeCell ref="I5:R5"/>
    <mergeCell ref="I3:M3"/>
    <mergeCell ref="F5:F6"/>
    <mergeCell ref="G5:G6"/>
    <mergeCell ref="A5:A6"/>
    <mergeCell ref="B5:B6"/>
    <mergeCell ref="C5:C6"/>
    <mergeCell ref="D5:D6"/>
    <mergeCell ref="U5:U6"/>
    <mergeCell ref="E5:E6"/>
    <mergeCell ref="H5:H6"/>
    <mergeCell ref="S5:S6"/>
    <mergeCell ref="T5:T6"/>
  </mergeCells>
  <printOptions/>
  <pageMargins left="0" right="0" top="0" bottom="0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5" zoomScaleNormal="75" zoomScalePageLayoutView="0" workbookViewId="0" topLeftCell="A1">
      <selection activeCell="H27" sqref="H27"/>
    </sheetView>
  </sheetViews>
  <sheetFormatPr defaultColWidth="9.140625" defaultRowHeight="16.5" customHeight="1"/>
  <cols>
    <col min="1" max="1" width="5.00390625" style="18" customWidth="1"/>
    <col min="2" max="2" width="7.8515625" style="18" customWidth="1"/>
    <col min="3" max="3" width="13.8515625" style="18" customWidth="1"/>
    <col min="4" max="4" width="12.140625" style="18" customWidth="1"/>
    <col min="5" max="5" width="17.8515625" style="18" customWidth="1"/>
    <col min="6" max="6" width="6.28125" style="18" customWidth="1"/>
    <col min="7" max="7" width="32.28125" style="18" customWidth="1"/>
    <col min="8" max="8" width="26.421875" style="18" customWidth="1"/>
    <col min="9" max="10" width="4.140625" style="12" customWidth="1"/>
    <col min="11" max="11" width="4.7109375" style="12" customWidth="1"/>
    <col min="12" max="18" width="4.140625" style="12" customWidth="1"/>
    <col min="19" max="19" width="10.7109375" style="18" customWidth="1"/>
    <col min="20" max="20" width="13.421875" style="12" customWidth="1"/>
    <col min="21" max="21" width="15.7109375" style="18" customWidth="1"/>
    <col min="22" max="22" width="10.00390625" style="18" customWidth="1"/>
    <col min="23" max="16384" width="9.140625" style="18" customWidth="1"/>
  </cols>
  <sheetData>
    <row r="1" spans="1:15" ht="16.5" customHeight="1">
      <c r="A1" s="1" t="s">
        <v>16</v>
      </c>
      <c r="B1" s="2"/>
      <c r="C1" s="2"/>
      <c r="D1" s="2"/>
      <c r="E1" s="4"/>
      <c r="F1" s="2"/>
      <c r="G1" s="2"/>
      <c r="H1" s="2"/>
      <c r="I1" s="11"/>
      <c r="J1" s="11"/>
      <c r="K1" s="11"/>
      <c r="L1" s="11"/>
      <c r="M1" s="11"/>
      <c r="N1" s="11"/>
      <c r="O1" s="11"/>
    </row>
    <row r="3" spans="1:13" ht="16.5" customHeight="1">
      <c r="A3" s="93" t="s">
        <v>17</v>
      </c>
      <c r="B3" s="94"/>
      <c r="C3" s="95"/>
      <c r="D3" s="95"/>
      <c r="E3" s="95"/>
      <c r="I3" s="119" t="s">
        <v>11</v>
      </c>
      <c r="J3" s="120"/>
      <c r="K3" s="120"/>
      <c r="L3" s="120"/>
      <c r="M3" s="120"/>
    </row>
    <row r="5" spans="1:21" ht="16.5" customHeight="1">
      <c r="A5" s="121" t="s">
        <v>0</v>
      </c>
      <c r="B5" s="122" t="s">
        <v>14</v>
      </c>
      <c r="C5" s="121" t="s">
        <v>1</v>
      </c>
      <c r="D5" s="121" t="s">
        <v>2</v>
      </c>
      <c r="E5" s="121" t="s">
        <v>3</v>
      </c>
      <c r="F5" s="121" t="s">
        <v>4</v>
      </c>
      <c r="G5" s="121" t="s">
        <v>5</v>
      </c>
      <c r="H5" s="124" t="s">
        <v>7</v>
      </c>
      <c r="I5" s="86" t="s">
        <v>9</v>
      </c>
      <c r="J5" s="87"/>
      <c r="K5" s="87"/>
      <c r="L5" s="87"/>
      <c r="M5" s="87"/>
      <c r="N5" s="87"/>
      <c r="O5" s="87"/>
      <c r="P5" s="87"/>
      <c r="Q5" s="87"/>
      <c r="R5" s="88"/>
      <c r="S5" s="126" t="s">
        <v>8</v>
      </c>
      <c r="T5" s="82" t="s">
        <v>6</v>
      </c>
      <c r="U5" s="121" t="s">
        <v>10</v>
      </c>
    </row>
    <row r="6" spans="1:21" ht="19.5" customHeight="1">
      <c r="A6" s="121"/>
      <c r="B6" s="123"/>
      <c r="C6" s="121"/>
      <c r="D6" s="121"/>
      <c r="E6" s="121"/>
      <c r="F6" s="121"/>
      <c r="G6" s="121"/>
      <c r="H6" s="125"/>
      <c r="I6" s="13">
        <v>1</v>
      </c>
      <c r="J6" s="13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82"/>
      <c r="T6" s="82"/>
      <c r="U6" s="121"/>
    </row>
    <row r="7" spans="1:35" ht="21" customHeight="1">
      <c r="A7" s="73">
        <v>1</v>
      </c>
      <c r="B7" s="73">
        <v>1006</v>
      </c>
      <c r="C7" s="54" t="s">
        <v>111</v>
      </c>
      <c r="D7" s="54" t="s">
        <v>112</v>
      </c>
      <c r="E7" s="54" t="s">
        <v>59</v>
      </c>
      <c r="F7" s="54">
        <v>10</v>
      </c>
      <c r="G7" s="62" t="s">
        <v>60</v>
      </c>
      <c r="H7" s="62" t="s">
        <v>33</v>
      </c>
      <c r="I7" s="15">
        <v>7</v>
      </c>
      <c r="J7" s="15">
        <v>7</v>
      </c>
      <c r="K7" s="15">
        <v>7</v>
      </c>
      <c r="L7" s="15">
        <v>0</v>
      </c>
      <c r="M7" s="15">
        <v>7</v>
      </c>
      <c r="N7" s="15">
        <v>7</v>
      </c>
      <c r="O7" s="15">
        <v>7</v>
      </c>
      <c r="P7" s="15">
        <v>0</v>
      </c>
      <c r="Q7" s="15">
        <v>7</v>
      </c>
      <c r="R7" s="15">
        <v>1</v>
      </c>
      <c r="S7" s="15">
        <f aca="true" t="shared" si="0" ref="S7:S30">SUM(I7:R7)</f>
        <v>50</v>
      </c>
      <c r="T7" s="57" t="s">
        <v>272</v>
      </c>
      <c r="U7" s="64" t="s">
        <v>253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21" customHeight="1">
      <c r="A8" s="73">
        <v>2</v>
      </c>
      <c r="B8" s="73">
        <v>1001</v>
      </c>
      <c r="C8" s="54" t="s">
        <v>95</v>
      </c>
      <c r="D8" s="54" t="s">
        <v>96</v>
      </c>
      <c r="E8" s="54" t="s">
        <v>75</v>
      </c>
      <c r="F8" s="54">
        <v>10</v>
      </c>
      <c r="G8" s="62" t="s">
        <v>32</v>
      </c>
      <c r="H8" s="62" t="s">
        <v>33</v>
      </c>
      <c r="I8" s="15">
        <v>7</v>
      </c>
      <c r="J8" s="15">
        <v>7</v>
      </c>
      <c r="K8" s="15">
        <v>7</v>
      </c>
      <c r="L8" s="15">
        <v>0</v>
      </c>
      <c r="M8" s="15">
        <v>7</v>
      </c>
      <c r="N8" s="15">
        <v>7</v>
      </c>
      <c r="O8" s="15">
        <v>7</v>
      </c>
      <c r="P8" s="15">
        <v>0</v>
      </c>
      <c r="Q8" s="15">
        <v>7</v>
      </c>
      <c r="R8" s="15">
        <v>0</v>
      </c>
      <c r="S8" s="15">
        <f t="shared" si="0"/>
        <v>49</v>
      </c>
      <c r="T8" s="57" t="s">
        <v>273</v>
      </c>
      <c r="U8" s="55" t="s">
        <v>253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5" ht="21" customHeight="1">
      <c r="A9" s="73">
        <v>3</v>
      </c>
      <c r="B9" s="73">
        <v>1010</v>
      </c>
      <c r="C9" s="54" t="s">
        <v>119</v>
      </c>
      <c r="D9" s="54" t="s">
        <v>120</v>
      </c>
      <c r="E9" s="54" t="s">
        <v>49</v>
      </c>
      <c r="F9" s="54">
        <v>10</v>
      </c>
      <c r="G9" s="62" t="s">
        <v>60</v>
      </c>
      <c r="H9" s="62" t="s">
        <v>33</v>
      </c>
      <c r="I9" s="15">
        <v>7</v>
      </c>
      <c r="J9" s="15">
        <v>7</v>
      </c>
      <c r="K9" s="15">
        <v>7</v>
      </c>
      <c r="L9" s="15">
        <v>0</v>
      </c>
      <c r="M9" s="15">
        <v>0</v>
      </c>
      <c r="N9" s="15">
        <v>7</v>
      </c>
      <c r="O9" s="15">
        <v>7</v>
      </c>
      <c r="P9" s="15">
        <v>4</v>
      </c>
      <c r="Q9" s="15">
        <v>0</v>
      </c>
      <c r="R9" s="15">
        <v>0</v>
      </c>
      <c r="S9" s="15">
        <f t="shared" si="0"/>
        <v>39</v>
      </c>
      <c r="T9" s="57" t="s">
        <v>256</v>
      </c>
      <c r="U9" s="55" t="s">
        <v>254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5" ht="21" customHeight="1">
      <c r="A10" s="73">
        <v>4</v>
      </c>
      <c r="B10" s="73">
        <v>1012</v>
      </c>
      <c r="C10" s="54" t="s">
        <v>124</v>
      </c>
      <c r="D10" s="54" t="s">
        <v>125</v>
      </c>
      <c r="E10" s="54" t="s">
        <v>126</v>
      </c>
      <c r="F10" s="54">
        <v>10</v>
      </c>
      <c r="G10" s="62" t="s">
        <v>127</v>
      </c>
      <c r="H10" s="62" t="s">
        <v>33</v>
      </c>
      <c r="I10" s="77">
        <v>7</v>
      </c>
      <c r="J10" s="15">
        <v>7</v>
      </c>
      <c r="K10" s="77">
        <v>7</v>
      </c>
      <c r="L10" s="15">
        <v>0</v>
      </c>
      <c r="M10" s="15">
        <v>0</v>
      </c>
      <c r="N10" s="15">
        <v>7</v>
      </c>
      <c r="O10" s="15">
        <v>7</v>
      </c>
      <c r="P10" s="15">
        <v>0</v>
      </c>
      <c r="Q10" s="15">
        <v>1</v>
      </c>
      <c r="R10" s="15">
        <v>0</v>
      </c>
      <c r="S10" s="15">
        <f t="shared" si="0"/>
        <v>36</v>
      </c>
      <c r="T10" s="57" t="s">
        <v>281</v>
      </c>
      <c r="U10" s="55" t="s">
        <v>254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ht="21" customHeight="1">
      <c r="A11" s="73">
        <v>5</v>
      </c>
      <c r="B11" s="73">
        <v>1027</v>
      </c>
      <c r="C11" s="75" t="s">
        <v>161</v>
      </c>
      <c r="D11" s="75" t="s">
        <v>162</v>
      </c>
      <c r="E11" s="75" t="s">
        <v>31</v>
      </c>
      <c r="F11" s="75">
        <v>10</v>
      </c>
      <c r="G11" s="62" t="s">
        <v>60</v>
      </c>
      <c r="H11" s="62" t="s">
        <v>33</v>
      </c>
      <c r="I11" s="16">
        <v>7</v>
      </c>
      <c r="J11" s="16">
        <v>7</v>
      </c>
      <c r="K11" s="16">
        <v>7</v>
      </c>
      <c r="L11" s="16">
        <v>0</v>
      </c>
      <c r="M11" s="16">
        <v>0</v>
      </c>
      <c r="N11" s="16">
        <v>7</v>
      </c>
      <c r="O11" s="16">
        <v>7</v>
      </c>
      <c r="P11" s="16">
        <v>0</v>
      </c>
      <c r="Q11" s="16">
        <v>0</v>
      </c>
      <c r="R11" s="16">
        <v>1</v>
      </c>
      <c r="S11" s="15">
        <f t="shared" si="0"/>
        <v>36</v>
      </c>
      <c r="T11" s="57" t="s">
        <v>281</v>
      </c>
      <c r="U11" s="55" t="s">
        <v>254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</row>
    <row r="12" spans="1:35" ht="21" customHeight="1">
      <c r="A12" s="73">
        <v>6</v>
      </c>
      <c r="B12" s="73">
        <v>1025</v>
      </c>
      <c r="C12" s="75" t="s">
        <v>158</v>
      </c>
      <c r="D12" s="75" t="s">
        <v>150</v>
      </c>
      <c r="E12" s="75" t="s">
        <v>49</v>
      </c>
      <c r="F12" s="75">
        <v>10</v>
      </c>
      <c r="G12" s="62" t="s">
        <v>159</v>
      </c>
      <c r="H12" s="62" t="s">
        <v>22</v>
      </c>
      <c r="I12" s="16">
        <v>7</v>
      </c>
      <c r="J12" s="16">
        <v>0</v>
      </c>
      <c r="K12" s="16">
        <v>7</v>
      </c>
      <c r="L12" s="16">
        <v>0</v>
      </c>
      <c r="M12" s="16">
        <v>0</v>
      </c>
      <c r="N12" s="16">
        <v>7</v>
      </c>
      <c r="O12" s="16">
        <v>7</v>
      </c>
      <c r="P12" s="16">
        <v>4</v>
      </c>
      <c r="Q12" s="16">
        <v>0</v>
      </c>
      <c r="R12" s="16">
        <v>0</v>
      </c>
      <c r="S12" s="15">
        <f t="shared" si="0"/>
        <v>32</v>
      </c>
      <c r="T12" s="57" t="s">
        <v>259</v>
      </c>
      <c r="U12" s="55" t="s">
        <v>254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35" ht="21" customHeight="1">
      <c r="A13" s="73">
        <v>7</v>
      </c>
      <c r="B13" s="73">
        <v>1005</v>
      </c>
      <c r="C13" s="54" t="s">
        <v>107</v>
      </c>
      <c r="D13" s="54" t="s">
        <v>108</v>
      </c>
      <c r="E13" s="54" t="s">
        <v>109</v>
      </c>
      <c r="F13" s="54">
        <v>10</v>
      </c>
      <c r="G13" s="62" t="s">
        <v>110</v>
      </c>
      <c r="H13" s="62" t="s">
        <v>33</v>
      </c>
      <c r="I13" s="15">
        <v>7</v>
      </c>
      <c r="J13" s="15">
        <v>7</v>
      </c>
      <c r="K13" s="15">
        <v>7</v>
      </c>
      <c r="L13" s="15">
        <v>0</v>
      </c>
      <c r="M13" s="15">
        <v>0</v>
      </c>
      <c r="N13" s="15">
        <v>7</v>
      </c>
      <c r="O13" s="15">
        <v>0</v>
      </c>
      <c r="P13" s="15">
        <v>0</v>
      </c>
      <c r="Q13" s="15">
        <v>0</v>
      </c>
      <c r="R13" s="15">
        <v>0</v>
      </c>
      <c r="S13" s="15">
        <f t="shared" si="0"/>
        <v>28</v>
      </c>
      <c r="T13" s="57" t="s">
        <v>260</v>
      </c>
      <c r="U13" s="55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ht="21" customHeight="1">
      <c r="A14" s="73">
        <v>8</v>
      </c>
      <c r="B14" s="73">
        <v>1014</v>
      </c>
      <c r="C14" s="54" t="s">
        <v>130</v>
      </c>
      <c r="D14" s="54" t="s">
        <v>131</v>
      </c>
      <c r="E14" s="54" t="s">
        <v>86</v>
      </c>
      <c r="F14" s="54">
        <v>10</v>
      </c>
      <c r="G14" s="62" t="s">
        <v>54</v>
      </c>
      <c r="H14" s="62" t="s">
        <v>33</v>
      </c>
      <c r="I14" s="15">
        <v>7</v>
      </c>
      <c r="J14" s="15">
        <v>7</v>
      </c>
      <c r="K14" s="15">
        <v>0</v>
      </c>
      <c r="L14" s="15">
        <v>0</v>
      </c>
      <c r="M14" s="15">
        <v>0</v>
      </c>
      <c r="N14" s="15">
        <v>7</v>
      </c>
      <c r="O14" s="15">
        <v>7</v>
      </c>
      <c r="P14" s="15">
        <v>0</v>
      </c>
      <c r="Q14" s="15">
        <v>0</v>
      </c>
      <c r="R14" s="15">
        <v>0</v>
      </c>
      <c r="S14" s="15">
        <f t="shared" si="0"/>
        <v>28</v>
      </c>
      <c r="T14" s="57" t="s">
        <v>260</v>
      </c>
      <c r="U14" s="55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21" customHeight="1">
      <c r="A15" s="73">
        <v>9</v>
      </c>
      <c r="B15" s="73">
        <v>1018</v>
      </c>
      <c r="C15" s="65" t="s">
        <v>140</v>
      </c>
      <c r="D15" s="65" t="s">
        <v>98</v>
      </c>
      <c r="E15" s="65" t="s">
        <v>141</v>
      </c>
      <c r="F15" s="65">
        <v>10</v>
      </c>
      <c r="G15" s="76" t="s">
        <v>21</v>
      </c>
      <c r="H15" s="62" t="s">
        <v>22</v>
      </c>
      <c r="I15" s="16">
        <v>7</v>
      </c>
      <c r="J15" s="16">
        <v>0</v>
      </c>
      <c r="K15" s="16">
        <v>0</v>
      </c>
      <c r="L15" s="16">
        <v>0</v>
      </c>
      <c r="M15" s="16">
        <v>0</v>
      </c>
      <c r="N15" s="16">
        <v>7</v>
      </c>
      <c r="O15" s="16">
        <v>7</v>
      </c>
      <c r="P15" s="16">
        <v>0</v>
      </c>
      <c r="Q15" s="16">
        <v>0</v>
      </c>
      <c r="R15" s="16">
        <v>0</v>
      </c>
      <c r="S15" s="15">
        <f t="shared" si="0"/>
        <v>21</v>
      </c>
      <c r="T15" s="57" t="s">
        <v>282</v>
      </c>
      <c r="U15" s="55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1:35" ht="21" customHeight="1">
      <c r="A16" s="73">
        <v>10</v>
      </c>
      <c r="B16" s="73">
        <v>1021</v>
      </c>
      <c r="C16" s="54" t="s">
        <v>149</v>
      </c>
      <c r="D16" s="54" t="s">
        <v>150</v>
      </c>
      <c r="E16" s="54" t="s">
        <v>49</v>
      </c>
      <c r="F16" s="54">
        <v>10</v>
      </c>
      <c r="G16" s="62" t="s">
        <v>151</v>
      </c>
      <c r="H16" s="62" t="s">
        <v>33</v>
      </c>
      <c r="I16" s="16">
        <v>7</v>
      </c>
      <c r="J16" s="16">
        <v>0</v>
      </c>
      <c r="K16" s="16">
        <v>7</v>
      </c>
      <c r="L16" s="16">
        <v>0</v>
      </c>
      <c r="M16" s="16">
        <v>0</v>
      </c>
      <c r="N16" s="16">
        <v>7</v>
      </c>
      <c r="O16" s="16">
        <v>0</v>
      </c>
      <c r="P16" s="16">
        <v>0</v>
      </c>
      <c r="Q16" s="16">
        <v>0</v>
      </c>
      <c r="R16" s="16">
        <v>0</v>
      </c>
      <c r="S16" s="15">
        <f t="shared" si="0"/>
        <v>21</v>
      </c>
      <c r="T16" s="57" t="s">
        <v>282</v>
      </c>
      <c r="U16" s="55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21" customHeight="1">
      <c r="A17" s="73">
        <v>11</v>
      </c>
      <c r="B17" s="73">
        <v>1022</v>
      </c>
      <c r="C17" s="54" t="s">
        <v>152</v>
      </c>
      <c r="D17" s="54" t="s">
        <v>153</v>
      </c>
      <c r="E17" s="54" t="s">
        <v>65</v>
      </c>
      <c r="F17" s="54">
        <v>10</v>
      </c>
      <c r="G17" s="62" t="s">
        <v>154</v>
      </c>
      <c r="H17" s="62" t="s">
        <v>33</v>
      </c>
      <c r="I17" s="16">
        <v>7</v>
      </c>
      <c r="J17" s="16">
        <v>0</v>
      </c>
      <c r="K17" s="16">
        <v>0</v>
      </c>
      <c r="L17" s="16">
        <v>0</v>
      </c>
      <c r="M17" s="16">
        <v>0</v>
      </c>
      <c r="N17" s="16">
        <v>7</v>
      </c>
      <c r="O17" s="16">
        <v>7</v>
      </c>
      <c r="P17" s="16">
        <v>0</v>
      </c>
      <c r="Q17" s="16">
        <v>0</v>
      </c>
      <c r="R17" s="16">
        <v>0</v>
      </c>
      <c r="S17" s="15">
        <f t="shared" si="0"/>
        <v>21</v>
      </c>
      <c r="T17" s="57" t="s">
        <v>282</v>
      </c>
      <c r="U17" s="55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ht="21" customHeight="1">
      <c r="A18" s="73">
        <v>12</v>
      </c>
      <c r="B18" s="73">
        <v>1019</v>
      </c>
      <c r="C18" s="65" t="s">
        <v>142</v>
      </c>
      <c r="D18" s="65" t="s">
        <v>143</v>
      </c>
      <c r="E18" s="65" t="s">
        <v>31</v>
      </c>
      <c r="F18" s="65">
        <v>10</v>
      </c>
      <c r="G18" s="76" t="s">
        <v>144</v>
      </c>
      <c r="H18" s="76" t="s">
        <v>145</v>
      </c>
      <c r="I18" s="16">
        <v>7</v>
      </c>
      <c r="J18" s="16">
        <v>0</v>
      </c>
      <c r="K18" s="16">
        <v>4</v>
      </c>
      <c r="L18" s="16">
        <v>0</v>
      </c>
      <c r="M18" s="16">
        <v>0</v>
      </c>
      <c r="N18" s="16">
        <v>7</v>
      </c>
      <c r="O18" s="16">
        <v>0</v>
      </c>
      <c r="P18" s="16">
        <v>0</v>
      </c>
      <c r="Q18" s="16">
        <v>0</v>
      </c>
      <c r="R18" s="16">
        <v>0</v>
      </c>
      <c r="S18" s="15">
        <f t="shared" si="0"/>
        <v>18</v>
      </c>
      <c r="T18" s="57" t="s">
        <v>264</v>
      </c>
      <c r="U18" s="55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:35" ht="21" customHeight="1">
      <c r="A19" s="73">
        <v>13</v>
      </c>
      <c r="B19" s="73">
        <v>1002</v>
      </c>
      <c r="C19" s="60" t="s">
        <v>97</v>
      </c>
      <c r="D19" s="60" t="s">
        <v>98</v>
      </c>
      <c r="E19" s="60" t="s">
        <v>99</v>
      </c>
      <c r="F19" s="65">
        <v>10</v>
      </c>
      <c r="G19" s="62" t="s">
        <v>100</v>
      </c>
      <c r="H19" s="62" t="s">
        <v>101</v>
      </c>
      <c r="I19" s="15">
        <v>7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0</v>
      </c>
      <c r="P19" s="15">
        <v>0</v>
      </c>
      <c r="Q19" s="15">
        <v>0</v>
      </c>
      <c r="R19" s="15">
        <v>0</v>
      </c>
      <c r="S19" s="15">
        <f t="shared" si="0"/>
        <v>14</v>
      </c>
      <c r="T19" s="57" t="s">
        <v>283</v>
      </c>
      <c r="U19" s="55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:35" ht="21" customHeight="1">
      <c r="A20" s="73">
        <v>14</v>
      </c>
      <c r="B20" s="73">
        <v>1008</v>
      </c>
      <c r="C20" s="60" t="s">
        <v>116</v>
      </c>
      <c r="D20" s="60" t="s">
        <v>62</v>
      </c>
      <c r="E20" s="60" t="s">
        <v>49</v>
      </c>
      <c r="F20" s="60">
        <v>10</v>
      </c>
      <c r="G20" s="62" t="s">
        <v>117</v>
      </c>
      <c r="H20" s="62" t="s">
        <v>28</v>
      </c>
      <c r="I20" s="15">
        <v>7</v>
      </c>
      <c r="J20" s="15">
        <v>0</v>
      </c>
      <c r="K20" s="15">
        <v>0</v>
      </c>
      <c r="L20" s="15">
        <v>0</v>
      </c>
      <c r="M20" s="15">
        <v>0</v>
      </c>
      <c r="N20" s="15">
        <v>7</v>
      </c>
      <c r="O20" s="15">
        <v>0</v>
      </c>
      <c r="P20" s="15">
        <v>0</v>
      </c>
      <c r="Q20" s="15">
        <v>0</v>
      </c>
      <c r="R20" s="15">
        <v>0</v>
      </c>
      <c r="S20" s="15">
        <f t="shared" si="0"/>
        <v>14</v>
      </c>
      <c r="T20" s="57" t="s">
        <v>283</v>
      </c>
      <c r="U20" s="55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1:35" ht="21" customHeight="1">
      <c r="A21" s="73">
        <v>15</v>
      </c>
      <c r="B21" s="73">
        <v>1009</v>
      </c>
      <c r="C21" s="54" t="s">
        <v>118</v>
      </c>
      <c r="D21" s="54" t="s">
        <v>98</v>
      </c>
      <c r="E21" s="54" t="s">
        <v>82</v>
      </c>
      <c r="F21" s="54">
        <v>10</v>
      </c>
      <c r="G21" s="62" t="s">
        <v>60</v>
      </c>
      <c r="H21" s="62" t="s">
        <v>33</v>
      </c>
      <c r="I21" s="15">
        <v>7</v>
      </c>
      <c r="J21" s="15">
        <v>0</v>
      </c>
      <c r="K21" s="15">
        <v>0</v>
      </c>
      <c r="L21" s="15">
        <v>0</v>
      </c>
      <c r="M21" s="15">
        <v>0</v>
      </c>
      <c r="N21" s="15">
        <v>7</v>
      </c>
      <c r="O21" s="15">
        <v>0</v>
      </c>
      <c r="P21" s="15">
        <v>0</v>
      </c>
      <c r="Q21" s="15">
        <v>0</v>
      </c>
      <c r="R21" s="15">
        <v>0</v>
      </c>
      <c r="S21" s="15">
        <f t="shared" si="0"/>
        <v>14</v>
      </c>
      <c r="T21" s="57" t="s">
        <v>283</v>
      </c>
      <c r="U21" s="55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1:35" ht="21" customHeight="1">
      <c r="A22" s="73">
        <v>16</v>
      </c>
      <c r="B22" s="73">
        <v>1011</v>
      </c>
      <c r="C22" s="54" t="s">
        <v>121</v>
      </c>
      <c r="D22" s="54" t="s">
        <v>122</v>
      </c>
      <c r="E22" s="54" t="s">
        <v>123</v>
      </c>
      <c r="F22" s="54">
        <v>10</v>
      </c>
      <c r="G22" s="62" t="s">
        <v>60</v>
      </c>
      <c r="H22" s="62" t="s">
        <v>33</v>
      </c>
      <c r="I22" s="15">
        <v>7</v>
      </c>
      <c r="J22" s="15">
        <v>0</v>
      </c>
      <c r="K22" s="15">
        <v>0</v>
      </c>
      <c r="L22" s="15">
        <v>0</v>
      </c>
      <c r="M22" s="15">
        <v>0</v>
      </c>
      <c r="N22" s="15">
        <v>7</v>
      </c>
      <c r="O22" s="15">
        <v>0</v>
      </c>
      <c r="P22" s="15">
        <v>0</v>
      </c>
      <c r="Q22" s="15">
        <v>0</v>
      </c>
      <c r="R22" s="15">
        <v>0</v>
      </c>
      <c r="S22" s="15">
        <f t="shared" si="0"/>
        <v>14</v>
      </c>
      <c r="T22" s="57" t="s">
        <v>283</v>
      </c>
      <c r="U22" s="55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22" ht="21" customHeight="1">
      <c r="A23" s="73">
        <v>17</v>
      </c>
      <c r="B23" s="73">
        <v>1016</v>
      </c>
      <c r="C23" s="60" t="s">
        <v>134</v>
      </c>
      <c r="D23" s="60" t="s">
        <v>62</v>
      </c>
      <c r="E23" s="60" t="s">
        <v>42</v>
      </c>
      <c r="F23" s="60">
        <v>10</v>
      </c>
      <c r="G23" s="62" t="s">
        <v>135</v>
      </c>
      <c r="H23" s="62" t="s">
        <v>136</v>
      </c>
      <c r="I23" s="15">
        <v>7</v>
      </c>
      <c r="J23" s="15">
        <v>0</v>
      </c>
      <c r="K23" s="15">
        <v>0</v>
      </c>
      <c r="L23" s="15">
        <v>0</v>
      </c>
      <c r="M23" s="15">
        <v>0</v>
      </c>
      <c r="N23" s="15">
        <v>7</v>
      </c>
      <c r="O23" s="15">
        <v>0</v>
      </c>
      <c r="P23" s="15">
        <v>0</v>
      </c>
      <c r="Q23" s="15">
        <v>0</v>
      </c>
      <c r="R23" s="15">
        <v>0</v>
      </c>
      <c r="S23" s="15">
        <f t="shared" si="0"/>
        <v>14</v>
      </c>
      <c r="T23" s="57" t="s">
        <v>283</v>
      </c>
      <c r="U23" s="55"/>
      <c r="V23" s="19"/>
    </row>
    <row r="24" spans="1:22" ht="21" customHeight="1">
      <c r="A24" s="73">
        <v>18</v>
      </c>
      <c r="B24" s="73">
        <v>1017</v>
      </c>
      <c r="C24" s="65" t="s">
        <v>137</v>
      </c>
      <c r="D24" s="65" t="s">
        <v>38</v>
      </c>
      <c r="E24" s="65" t="s">
        <v>59</v>
      </c>
      <c r="F24" s="65">
        <v>10</v>
      </c>
      <c r="G24" s="76" t="s">
        <v>138</v>
      </c>
      <c r="H24" s="76" t="s">
        <v>139</v>
      </c>
      <c r="I24" s="15">
        <v>7</v>
      </c>
      <c r="J24" s="15">
        <v>0</v>
      </c>
      <c r="K24" s="15">
        <v>0</v>
      </c>
      <c r="L24" s="15">
        <v>0</v>
      </c>
      <c r="M24" s="15">
        <v>0</v>
      </c>
      <c r="N24" s="15">
        <v>7</v>
      </c>
      <c r="O24" s="15">
        <v>0</v>
      </c>
      <c r="P24" s="15">
        <v>0</v>
      </c>
      <c r="Q24" s="15">
        <v>0</v>
      </c>
      <c r="R24" s="15">
        <v>0</v>
      </c>
      <c r="S24" s="15">
        <f t="shared" si="0"/>
        <v>14</v>
      </c>
      <c r="T24" s="57" t="s">
        <v>283</v>
      </c>
      <c r="U24" s="55"/>
      <c r="V24" s="19"/>
    </row>
    <row r="25" spans="1:22" ht="21" customHeight="1">
      <c r="A25" s="73">
        <v>19</v>
      </c>
      <c r="B25" s="73">
        <v>1020</v>
      </c>
      <c r="C25" s="61" t="s">
        <v>146</v>
      </c>
      <c r="D25" s="61" t="s">
        <v>143</v>
      </c>
      <c r="E25" s="61" t="s">
        <v>147</v>
      </c>
      <c r="F25" s="60">
        <v>10</v>
      </c>
      <c r="G25" s="62" t="s">
        <v>148</v>
      </c>
      <c r="H25" s="62" t="s">
        <v>28</v>
      </c>
      <c r="I25" s="16">
        <v>7</v>
      </c>
      <c r="J25" s="16">
        <v>0</v>
      </c>
      <c r="K25" s="16">
        <v>0</v>
      </c>
      <c r="L25" s="16">
        <v>0</v>
      </c>
      <c r="M25" s="16">
        <v>0</v>
      </c>
      <c r="N25" s="16">
        <v>7</v>
      </c>
      <c r="O25" s="16">
        <v>0</v>
      </c>
      <c r="P25" s="16">
        <v>0</v>
      </c>
      <c r="Q25" s="16">
        <v>0</v>
      </c>
      <c r="R25" s="16">
        <v>0</v>
      </c>
      <c r="S25" s="15">
        <f t="shared" si="0"/>
        <v>14</v>
      </c>
      <c r="T25" s="57" t="s">
        <v>283</v>
      </c>
      <c r="U25" s="55"/>
      <c r="V25" s="19"/>
    </row>
    <row r="26" spans="1:22" ht="21" customHeight="1">
      <c r="A26" s="73">
        <v>20</v>
      </c>
      <c r="B26" s="73">
        <v>1023</v>
      </c>
      <c r="C26" s="65" t="s">
        <v>155</v>
      </c>
      <c r="D26" s="65" t="s">
        <v>67</v>
      </c>
      <c r="E26" s="65" t="s">
        <v>49</v>
      </c>
      <c r="F26" s="65">
        <v>10</v>
      </c>
      <c r="G26" s="62" t="s">
        <v>156</v>
      </c>
      <c r="H26" s="62" t="s">
        <v>157</v>
      </c>
      <c r="I26" s="16">
        <v>7</v>
      </c>
      <c r="J26" s="16">
        <v>0</v>
      </c>
      <c r="K26" s="16">
        <v>0</v>
      </c>
      <c r="L26" s="16">
        <v>0</v>
      </c>
      <c r="M26" s="16">
        <v>0</v>
      </c>
      <c r="N26" s="16">
        <v>7</v>
      </c>
      <c r="O26" s="16">
        <v>0</v>
      </c>
      <c r="P26" s="16">
        <v>0</v>
      </c>
      <c r="Q26" s="16">
        <v>0</v>
      </c>
      <c r="R26" s="16">
        <v>0</v>
      </c>
      <c r="S26" s="15">
        <f t="shared" si="0"/>
        <v>14</v>
      </c>
      <c r="T26" s="57" t="s">
        <v>283</v>
      </c>
      <c r="U26" s="55"/>
      <c r="V26" s="19"/>
    </row>
    <row r="27" spans="1:22" ht="21" customHeight="1">
      <c r="A27" s="73">
        <v>21</v>
      </c>
      <c r="B27" s="73">
        <v>1026</v>
      </c>
      <c r="C27" s="75" t="s">
        <v>160</v>
      </c>
      <c r="D27" s="75" t="s">
        <v>150</v>
      </c>
      <c r="E27" s="75" t="s">
        <v>36</v>
      </c>
      <c r="F27" s="75">
        <v>10</v>
      </c>
      <c r="G27" s="62" t="s">
        <v>54</v>
      </c>
      <c r="H27" s="62" t="s">
        <v>33</v>
      </c>
      <c r="I27" s="16">
        <v>7</v>
      </c>
      <c r="J27" s="16">
        <v>0</v>
      </c>
      <c r="K27" s="16">
        <v>0</v>
      </c>
      <c r="L27" s="16">
        <v>0</v>
      </c>
      <c r="M27" s="16">
        <v>0</v>
      </c>
      <c r="N27" s="16">
        <v>7</v>
      </c>
      <c r="O27" s="16">
        <v>0</v>
      </c>
      <c r="P27" s="16">
        <v>0</v>
      </c>
      <c r="Q27" s="16">
        <v>0</v>
      </c>
      <c r="R27" s="16">
        <v>0</v>
      </c>
      <c r="S27" s="15">
        <f t="shared" si="0"/>
        <v>14</v>
      </c>
      <c r="T27" s="57" t="s">
        <v>283</v>
      </c>
      <c r="U27" s="55"/>
      <c r="V27" s="19"/>
    </row>
    <row r="28" spans="1:22" ht="21" customHeight="1">
      <c r="A28" s="73">
        <v>22</v>
      </c>
      <c r="B28" s="73">
        <v>1013</v>
      </c>
      <c r="C28" s="54" t="s">
        <v>128</v>
      </c>
      <c r="D28" s="54" t="s">
        <v>129</v>
      </c>
      <c r="E28" s="54" t="s">
        <v>65</v>
      </c>
      <c r="F28" s="54">
        <v>10</v>
      </c>
      <c r="G28" s="62" t="s">
        <v>32</v>
      </c>
      <c r="H28" s="62" t="s">
        <v>33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7</v>
      </c>
      <c r="O28" s="15">
        <v>1</v>
      </c>
      <c r="P28" s="15">
        <v>0</v>
      </c>
      <c r="Q28" s="15">
        <v>0</v>
      </c>
      <c r="R28" s="15">
        <v>0</v>
      </c>
      <c r="S28" s="15">
        <f t="shared" si="0"/>
        <v>8</v>
      </c>
      <c r="T28" s="16">
        <v>22</v>
      </c>
      <c r="U28" s="55"/>
      <c r="V28" s="19"/>
    </row>
    <row r="29" spans="1:22" ht="21" customHeight="1">
      <c r="A29" s="73">
        <v>23</v>
      </c>
      <c r="B29" s="73">
        <v>1003</v>
      </c>
      <c r="C29" s="54" t="s">
        <v>102</v>
      </c>
      <c r="D29" s="54" t="s">
        <v>103</v>
      </c>
      <c r="E29" s="54" t="s">
        <v>104</v>
      </c>
      <c r="F29" s="54">
        <v>10</v>
      </c>
      <c r="G29" s="62" t="s">
        <v>60</v>
      </c>
      <c r="H29" s="62" t="s">
        <v>33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7</v>
      </c>
      <c r="O29" s="15">
        <v>0</v>
      </c>
      <c r="P29" s="15">
        <v>0</v>
      </c>
      <c r="Q29" s="15">
        <v>0</v>
      </c>
      <c r="R29" s="15">
        <v>0</v>
      </c>
      <c r="S29" s="15">
        <f t="shared" si="0"/>
        <v>7</v>
      </c>
      <c r="T29" s="16" t="s">
        <v>284</v>
      </c>
      <c r="U29" s="55"/>
      <c r="V29" s="19"/>
    </row>
    <row r="30" spans="1:22" ht="21" customHeight="1">
      <c r="A30" s="73">
        <v>24</v>
      </c>
      <c r="B30" s="73">
        <v>1015</v>
      </c>
      <c r="C30" s="54" t="s">
        <v>132</v>
      </c>
      <c r="D30" s="54" t="s">
        <v>35</v>
      </c>
      <c r="E30" s="54" t="s">
        <v>31</v>
      </c>
      <c r="F30" s="54">
        <v>10</v>
      </c>
      <c r="G30" s="62" t="s">
        <v>133</v>
      </c>
      <c r="H30" s="62" t="s">
        <v>33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7</v>
      </c>
      <c r="O30" s="15">
        <v>0</v>
      </c>
      <c r="P30" s="15">
        <v>0</v>
      </c>
      <c r="Q30" s="15">
        <v>0</v>
      </c>
      <c r="R30" s="15">
        <v>0</v>
      </c>
      <c r="S30" s="15">
        <f t="shared" si="0"/>
        <v>7</v>
      </c>
      <c r="T30" s="16" t="s">
        <v>284</v>
      </c>
      <c r="U30" s="55"/>
      <c r="V30" s="19"/>
    </row>
    <row r="31" spans="1:22" ht="21" customHeight="1">
      <c r="A31" s="73">
        <v>25</v>
      </c>
      <c r="B31" s="72"/>
      <c r="C31" s="54" t="s">
        <v>105</v>
      </c>
      <c r="D31" s="54" t="s">
        <v>106</v>
      </c>
      <c r="E31" s="54" t="s">
        <v>25</v>
      </c>
      <c r="F31" s="54">
        <v>10</v>
      </c>
      <c r="G31" s="62" t="s">
        <v>50</v>
      </c>
      <c r="H31" s="62" t="s">
        <v>33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 t="s">
        <v>252</v>
      </c>
      <c r="T31" s="16"/>
      <c r="U31" s="55"/>
      <c r="V31" s="19"/>
    </row>
    <row r="32" spans="1:22" ht="21" customHeight="1">
      <c r="A32" s="73">
        <v>26</v>
      </c>
      <c r="B32" s="72"/>
      <c r="C32" s="54" t="s">
        <v>113</v>
      </c>
      <c r="D32" s="54" t="s">
        <v>114</v>
      </c>
      <c r="E32" s="54" t="s">
        <v>115</v>
      </c>
      <c r="F32" s="54">
        <v>10</v>
      </c>
      <c r="G32" s="62" t="s">
        <v>50</v>
      </c>
      <c r="H32" s="62" t="s">
        <v>33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 t="s">
        <v>252</v>
      </c>
      <c r="T32" s="16"/>
      <c r="U32" s="55"/>
      <c r="V32" s="19"/>
    </row>
    <row r="33" spans="1:22" ht="21" customHeight="1">
      <c r="A33" s="73">
        <v>27</v>
      </c>
      <c r="B33" s="72"/>
      <c r="C33" s="67" t="s">
        <v>198</v>
      </c>
      <c r="D33" s="67" t="s">
        <v>199</v>
      </c>
      <c r="E33" s="67" t="s">
        <v>49</v>
      </c>
      <c r="F33" s="67">
        <v>10</v>
      </c>
      <c r="G33" s="76" t="s">
        <v>21</v>
      </c>
      <c r="H33" s="62" t="s">
        <v>22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5" t="s">
        <v>252</v>
      </c>
      <c r="T33" s="16"/>
      <c r="U33" s="55"/>
      <c r="V33" s="19"/>
    </row>
    <row r="34" spans="1:22" ht="16.5" customHeight="1">
      <c r="A34" s="19"/>
      <c r="B34" s="19"/>
      <c r="C34" s="19"/>
      <c r="D34" s="19"/>
      <c r="E34" s="19"/>
      <c r="F34" s="19"/>
      <c r="G34" s="19"/>
      <c r="H34" s="1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17"/>
      <c r="U34" s="19"/>
      <c r="V34" s="19"/>
    </row>
    <row r="35" spans="1:22" ht="16.5" customHeight="1">
      <c r="A35" s="19"/>
      <c r="B35" s="19"/>
      <c r="C35" s="19"/>
      <c r="D35" s="18" t="s">
        <v>200</v>
      </c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7"/>
      <c r="U35" s="19"/>
      <c r="V35" s="19"/>
    </row>
    <row r="36" spans="1:22" ht="16.5" customHeight="1">
      <c r="A36" s="19"/>
      <c r="B36" s="19"/>
      <c r="C36" s="19"/>
      <c r="D36" s="18" t="s">
        <v>201</v>
      </c>
      <c r="H36" s="1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9"/>
      <c r="T36" s="17"/>
      <c r="U36" s="19"/>
      <c r="V36" s="19"/>
    </row>
    <row r="37" spans="1:22" ht="16.5" customHeight="1">
      <c r="A37" s="19"/>
      <c r="B37" s="19"/>
      <c r="C37" s="19"/>
      <c r="D37" s="19"/>
      <c r="E37" s="19"/>
      <c r="F37" s="19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9"/>
      <c r="T37" s="17"/>
      <c r="U37" s="19"/>
      <c r="V37" s="19"/>
    </row>
    <row r="38" spans="1:22" ht="16.5" customHeight="1">
      <c r="A38" s="19"/>
      <c r="B38" s="19"/>
      <c r="C38" s="19"/>
      <c r="D38" s="19"/>
      <c r="E38" s="19"/>
      <c r="F38" s="19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17"/>
      <c r="U38" s="19"/>
      <c r="V38" s="19"/>
    </row>
    <row r="39" spans="1:22" ht="16.5" customHeight="1">
      <c r="A39" s="19"/>
      <c r="B39" s="19"/>
      <c r="C39" s="19"/>
      <c r="D39" s="19"/>
      <c r="E39" s="19"/>
      <c r="F39" s="19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17"/>
      <c r="U39" s="19"/>
      <c r="V39" s="19"/>
    </row>
    <row r="40" spans="1:22" ht="16.5" customHeight="1">
      <c r="A40" s="19"/>
      <c r="B40" s="19"/>
      <c r="C40" s="19"/>
      <c r="D40" s="19"/>
      <c r="E40" s="19"/>
      <c r="F40" s="19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17"/>
      <c r="U40" s="19"/>
      <c r="V40" s="19"/>
    </row>
    <row r="41" spans="1:22" ht="16.5" customHeight="1">
      <c r="A41" s="19"/>
      <c r="B41" s="19"/>
      <c r="C41" s="19"/>
      <c r="D41" s="19"/>
      <c r="E41" s="19"/>
      <c r="F41" s="19"/>
      <c r="G41" s="19"/>
      <c r="H41" s="1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17"/>
      <c r="U41" s="19"/>
      <c r="V41" s="19"/>
    </row>
    <row r="42" spans="1:22" ht="16.5" customHeight="1">
      <c r="A42" s="19"/>
      <c r="B42" s="19"/>
      <c r="C42" s="19"/>
      <c r="D42" s="19"/>
      <c r="E42" s="19"/>
      <c r="F42" s="19"/>
      <c r="G42" s="19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9"/>
      <c r="T42" s="17"/>
      <c r="U42" s="19"/>
      <c r="V42" s="19"/>
    </row>
    <row r="43" spans="1:22" ht="16.5" customHeight="1">
      <c r="A43" s="19"/>
      <c r="B43" s="19"/>
      <c r="C43" s="19"/>
      <c r="D43" s="19"/>
      <c r="E43" s="19"/>
      <c r="F43" s="19"/>
      <c r="G43" s="19"/>
      <c r="H43" s="1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9"/>
      <c r="T43" s="17"/>
      <c r="U43" s="19"/>
      <c r="V43" s="19"/>
    </row>
    <row r="44" spans="1:22" ht="16.5" customHeight="1">
      <c r="A44" s="19"/>
      <c r="T44" s="17"/>
      <c r="U44" s="19"/>
      <c r="V44" s="19"/>
    </row>
    <row r="45" spans="1:22" ht="16.5" customHeight="1">
      <c r="A45" s="19"/>
      <c r="T45" s="17"/>
      <c r="U45" s="19"/>
      <c r="V45" s="19"/>
    </row>
    <row r="46" spans="1:22" ht="16.5" customHeight="1">
      <c r="A46" s="19"/>
      <c r="T46" s="17"/>
      <c r="U46" s="19"/>
      <c r="V46" s="19"/>
    </row>
  </sheetData>
  <sheetProtection/>
  <mergeCells count="14">
    <mergeCell ref="U5:U6"/>
    <mergeCell ref="E5:E6"/>
    <mergeCell ref="H5:H6"/>
    <mergeCell ref="S5:S6"/>
    <mergeCell ref="A3:E3"/>
    <mergeCell ref="I5:R5"/>
    <mergeCell ref="T5:T6"/>
    <mergeCell ref="I3:M3"/>
    <mergeCell ref="F5:F6"/>
    <mergeCell ref="G5:G6"/>
    <mergeCell ref="A5:A6"/>
    <mergeCell ref="B5:B6"/>
    <mergeCell ref="C5:C6"/>
    <mergeCell ref="D5:D6"/>
  </mergeCells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="75" zoomScaleNormal="75" zoomScalePageLayoutView="0" workbookViewId="0" topLeftCell="A1">
      <selection activeCell="F23" sqref="F23"/>
    </sheetView>
  </sheetViews>
  <sheetFormatPr defaultColWidth="9.140625" defaultRowHeight="16.5" customHeight="1"/>
  <cols>
    <col min="1" max="1" width="5.00390625" style="18" customWidth="1"/>
    <col min="2" max="2" width="8.421875" style="18" customWidth="1"/>
    <col min="3" max="3" width="13.8515625" style="18" customWidth="1"/>
    <col min="4" max="4" width="14.421875" style="18" customWidth="1"/>
    <col min="5" max="5" width="17.8515625" style="18" customWidth="1"/>
    <col min="6" max="6" width="6.28125" style="18" customWidth="1"/>
    <col min="7" max="7" width="27.7109375" style="18" customWidth="1"/>
    <col min="8" max="8" width="17.28125" style="18" customWidth="1"/>
    <col min="9" max="10" width="4.140625" style="18" customWidth="1"/>
    <col min="11" max="11" width="4.7109375" style="18" customWidth="1"/>
    <col min="12" max="18" width="4.140625" style="18" customWidth="1"/>
    <col min="19" max="19" width="8.8515625" style="18" customWidth="1"/>
    <col min="20" max="20" width="7.8515625" style="18" customWidth="1"/>
    <col min="21" max="21" width="14.140625" style="18" customWidth="1"/>
    <col min="22" max="22" width="10.00390625" style="18" customWidth="1"/>
    <col min="23" max="16384" width="9.140625" style="18" customWidth="1"/>
  </cols>
  <sheetData>
    <row r="1" spans="1:15" ht="16.5" customHeight="1">
      <c r="A1" s="1" t="s">
        <v>16</v>
      </c>
      <c r="B1" s="2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3" ht="16.5" customHeight="1">
      <c r="A3" s="93" t="s">
        <v>17</v>
      </c>
      <c r="B3" s="94"/>
      <c r="C3" s="95"/>
      <c r="D3" s="95"/>
      <c r="E3" s="95"/>
      <c r="I3" s="119" t="s">
        <v>15</v>
      </c>
      <c r="J3" s="120"/>
      <c r="K3" s="120"/>
      <c r="L3" s="120"/>
      <c r="M3" s="120"/>
    </row>
    <row r="5" spans="1:21" ht="16.5" customHeight="1">
      <c r="A5" s="121" t="s">
        <v>0</v>
      </c>
      <c r="B5" s="122" t="s">
        <v>14</v>
      </c>
      <c r="C5" s="121" t="s">
        <v>1</v>
      </c>
      <c r="D5" s="121" t="s">
        <v>2</v>
      </c>
      <c r="E5" s="121" t="s">
        <v>3</v>
      </c>
      <c r="F5" s="121" t="s">
        <v>4</v>
      </c>
      <c r="G5" s="121" t="s">
        <v>5</v>
      </c>
      <c r="H5" s="124" t="s">
        <v>7</v>
      </c>
      <c r="I5" s="86" t="s">
        <v>9</v>
      </c>
      <c r="J5" s="87"/>
      <c r="K5" s="87"/>
      <c r="L5" s="87"/>
      <c r="M5" s="87"/>
      <c r="N5" s="87"/>
      <c r="O5" s="87"/>
      <c r="P5" s="87"/>
      <c r="Q5" s="87"/>
      <c r="R5" s="88"/>
      <c r="S5" s="126" t="s">
        <v>8</v>
      </c>
      <c r="T5" s="121" t="s">
        <v>6</v>
      </c>
      <c r="U5" s="121" t="s">
        <v>10</v>
      </c>
    </row>
    <row r="6" spans="1:21" ht="24" customHeight="1">
      <c r="A6" s="121"/>
      <c r="B6" s="123"/>
      <c r="C6" s="121"/>
      <c r="D6" s="121"/>
      <c r="E6" s="121"/>
      <c r="F6" s="121"/>
      <c r="G6" s="121"/>
      <c r="H6" s="125"/>
      <c r="I6" s="13">
        <v>1</v>
      </c>
      <c r="J6" s="13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82"/>
      <c r="T6" s="121"/>
      <c r="U6" s="121"/>
    </row>
    <row r="7" spans="1:35" ht="19.5" customHeight="1">
      <c r="A7" s="73">
        <v>1</v>
      </c>
      <c r="B7" s="73">
        <v>1114</v>
      </c>
      <c r="C7" s="54" t="s">
        <v>187</v>
      </c>
      <c r="D7" s="54" t="s">
        <v>188</v>
      </c>
      <c r="E7" s="54" t="s">
        <v>20</v>
      </c>
      <c r="F7" s="54">
        <v>11</v>
      </c>
      <c r="G7" s="62" t="s">
        <v>60</v>
      </c>
      <c r="H7" s="62" t="s">
        <v>33</v>
      </c>
      <c r="I7" s="78">
        <v>7</v>
      </c>
      <c r="J7" s="79">
        <v>7</v>
      </c>
      <c r="K7" s="79">
        <v>7</v>
      </c>
      <c r="L7" s="79">
        <v>7</v>
      </c>
      <c r="M7" s="79">
        <v>0</v>
      </c>
      <c r="N7" s="79">
        <v>0</v>
      </c>
      <c r="O7" s="79">
        <v>7</v>
      </c>
      <c r="P7" s="79">
        <v>7</v>
      </c>
      <c r="Q7" s="79">
        <v>7</v>
      </c>
      <c r="R7" s="79">
        <v>0</v>
      </c>
      <c r="S7" s="15">
        <f aca="true" t="shared" si="0" ref="S7:S21">SUM(I7:R7)</f>
        <v>49</v>
      </c>
      <c r="T7" s="57" t="s">
        <v>272</v>
      </c>
      <c r="U7" s="55" t="s">
        <v>253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19.5" customHeight="1">
      <c r="A8" s="73">
        <v>2</v>
      </c>
      <c r="B8" s="73">
        <v>1103</v>
      </c>
      <c r="C8" s="54" t="s">
        <v>167</v>
      </c>
      <c r="D8" s="54" t="s">
        <v>131</v>
      </c>
      <c r="E8" s="54" t="s">
        <v>53</v>
      </c>
      <c r="F8" s="54">
        <v>11</v>
      </c>
      <c r="G8" s="62" t="s">
        <v>60</v>
      </c>
      <c r="H8" s="62" t="s">
        <v>33</v>
      </c>
      <c r="I8" s="78">
        <v>7</v>
      </c>
      <c r="J8" s="79">
        <v>7</v>
      </c>
      <c r="K8" s="79">
        <v>7</v>
      </c>
      <c r="L8" s="79">
        <v>0</v>
      </c>
      <c r="M8" s="79">
        <v>0</v>
      </c>
      <c r="N8" s="79">
        <v>7</v>
      </c>
      <c r="O8" s="80">
        <v>7</v>
      </c>
      <c r="P8" s="79">
        <v>0</v>
      </c>
      <c r="Q8" s="79">
        <v>0</v>
      </c>
      <c r="R8" s="79">
        <v>0</v>
      </c>
      <c r="S8" s="15">
        <f>SUM(I8:R8)</f>
        <v>35</v>
      </c>
      <c r="T8" s="57" t="s">
        <v>273</v>
      </c>
      <c r="U8" s="55" t="s">
        <v>254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5" ht="19.5" customHeight="1">
      <c r="A9" s="73">
        <v>3</v>
      </c>
      <c r="B9" s="73">
        <v>1102</v>
      </c>
      <c r="C9" s="54" t="s">
        <v>165</v>
      </c>
      <c r="D9" s="54" t="s">
        <v>166</v>
      </c>
      <c r="E9" s="54" t="s">
        <v>115</v>
      </c>
      <c r="F9" s="54">
        <v>11</v>
      </c>
      <c r="G9" s="62" t="s">
        <v>60</v>
      </c>
      <c r="H9" s="62" t="s">
        <v>33</v>
      </c>
      <c r="I9" s="78">
        <v>7</v>
      </c>
      <c r="J9" s="79">
        <v>7</v>
      </c>
      <c r="K9" s="79">
        <v>0</v>
      </c>
      <c r="L9" s="79">
        <v>0</v>
      </c>
      <c r="M9" s="79">
        <v>0</v>
      </c>
      <c r="N9" s="79">
        <v>7</v>
      </c>
      <c r="O9" s="79">
        <v>7</v>
      </c>
      <c r="P9" s="79">
        <v>0</v>
      </c>
      <c r="Q9" s="80">
        <v>3</v>
      </c>
      <c r="R9" s="79">
        <v>0</v>
      </c>
      <c r="S9" s="15">
        <f>SUM(I9:R9)</f>
        <v>31</v>
      </c>
      <c r="T9" s="57" t="s">
        <v>256</v>
      </c>
      <c r="U9" s="55" t="s">
        <v>254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5" ht="19.5" customHeight="1">
      <c r="A10" s="73">
        <v>4</v>
      </c>
      <c r="B10" s="73">
        <v>1111</v>
      </c>
      <c r="C10" s="54" t="s">
        <v>182</v>
      </c>
      <c r="D10" s="54" t="s">
        <v>120</v>
      </c>
      <c r="E10" s="54" t="s">
        <v>59</v>
      </c>
      <c r="F10" s="54">
        <v>11</v>
      </c>
      <c r="G10" s="62" t="s">
        <v>60</v>
      </c>
      <c r="H10" s="62" t="s">
        <v>33</v>
      </c>
      <c r="I10" s="81">
        <v>7</v>
      </c>
      <c r="J10" s="79">
        <v>2</v>
      </c>
      <c r="K10" s="81">
        <v>0</v>
      </c>
      <c r="L10" s="79">
        <v>0</v>
      </c>
      <c r="M10" s="79">
        <v>0</v>
      </c>
      <c r="N10" s="79">
        <v>7</v>
      </c>
      <c r="O10" s="79">
        <v>7</v>
      </c>
      <c r="P10" s="79">
        <v>7</v>
      </c>
      <c r="Q10" s="79">
        <v>0</v>
      </c>
      <c r="R10" s="79">
        <v>0</v>
      </c>
      <c r="S10" s="15">
        <f>SUM(I10:R10)</f>
        <v>30</v>
      </c>
      <c r="T10" s="57" t="s">
        <v>257</v>
      </c>
      <c r="U10" s="55" t="s">
        <v>254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ht="19.5" customHeight="1">
      <c r="A11" s="73">
        <v>5</v>
      </c>
      <c r="B11" s="73">
        <v>1107</v>
      </c>
      <c r="C11" s="54" t="s">
        <v>174</v>
      </c>
      <c r="D11" s="54" t="s">
        <v>38</v>
      </c>
      <c r="E11" s="54" t="s">
        <v>42</v>
      </c>
      <c r="F11" s="54">
        <v>11</v>
      </c>
      <c r="G11" s="62" t="s">
        <v>60</v>
      </c>
      <c r="H11" s="62" t="s">
        <v>33</v>
      </c>
      <c r="I11" s="78">
        <v>7</v>
      </c>
      <c r="J11" s="79">
        <v>7</v>
      </c>
      <c r="K11" s="80">
        <v>0</v>
      </c>
      <c r="L11" s="79">
        <v>0</v>
      </c>
      <c r="M11" s="79">
        <v>0</v>
      </c>
      <c r="N11" s="79">
        <v>7</v>
      </c>
      <c r="O11" s="79">
        <v>7</v>
      </c>
      <c r="P11" s="79">
        <v>0</v>
      </c>
      <c r="Q11" s="79">
        <v>0</v>
      </c>
      <c r="R11" s="79">
        <v>1</v>
      </c>
      <c r="S11" s="15">
        <f>SUM(I11:R11)</f>
        <v>29</v>
      </c>
      <c r="T11" s="57" t="s">
        <v>286</v>
      </c>
      <c r="U11" s="55" t="s">
        <v>254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</row>
    <row r="12" spans="1:35" ht="19.5" customHeight="1">
      <c r="A12" s="73">
        <v>6</v>
      </c>
      <c r="B12" s="73">
        <v>1106</v>
      </c>
      <c r="C12" s="65" t="s">
        <v>172</v>
      </c>
      <c r="D12" s="65" t="s">
        <v>173</v>
      </c>
      <c r="E12" s="65" t="s">
        <v>75</v>
      </c>
      <c r="F12" s="65">
        <v>11</v>
      </c>
      <c r="G12" s="76" t="s">
        <v>21</v>
      </c>
      <c r="H12" s="62" t="s">
        <v>22</v>
      </c>
      <c r="I12" s="78">
        <v>7</v>
      </c>
      <c r="J12" s="79">
        <v>7</v>
      </c>
      <c r="K12" s="79">
        <v>0</v>
      </c>
      <c r="L12" s="79">
        <v>0</v>
      </c>
      <c r="M12" s="79">
        <v>0</v>
      </c>
      <c r="N12" s="79">
        <v>7</v>
      </c>
      <c r="O12" s="79">
        <v>7</v>
      </c>
      <c r="P12" s="79">
        <v>0</v>
      </c>
      <c r="Q12" s="79">
        <v>0</v>
      </c>
      <c r="R12" s="79">
        <v>1</v>
      </c>
      <c r="S12" s="15">
        <f>SUM(I12:R12)</f>
        <v>29</v>
      </c>
      <c r="T12" s="57" t="s">
        <v>286</v>
      </c>
      <c r="U12" s="55" t="s">
        <v>254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35" ht="19.5" customHeight="1">
      <c r="A13" s="73">
        <v>7</v>
      </c>
      <c r="B13" s="73">
        <v>1101</v>
      </c>
      <c r="C13" s="65" t="s">
        <v>163</v>
      </c>
      <c r="D13" s="65" t="s">
        <v>35</v>
      </c>
      <c r="E13" s="65" t="s">
        <v>31</v>
      </c>
      <c r="F13" s="65">
        <v>11</v>
      </c>
      <c r="G13" s="62" t="s">
        <v>164</v>
      </c>
      <c r="H13" s="62" t="s">
        <v>44</v>
      </c>
      <c r="I13" s="78">
        <v>7</v>
      </c>
      <c r="J13" s="79">
        <v>7</v>
      </c>
      <c r="K13" s="79">
        <v>0</v>
      </c>
      <c r="L13" s="79">
        <v>0</v>
      </c>
      <c r="M13" s="79">
        <v>0</v>
      </c>
      <c r="N13" s="79">
        <v>7</v>
      </c>
      <c r="O13" s="79">
        <v>0</v>
      </c>
      <c r="P13" s="79">
        <v>0</v>
      </c>
      <c r="Q13" s="79">
        <v>0</v>
      </c>
      <c r="R13" s="79">
        <v>0</v>
      </c>
      <c r="S13" s="15">
        <f t="shared" si="0"/>
        <v>21</v>
      </c>
      <c r="T13" s="57" t="s">
        <v>275</v>
      </c>
      <c r="U13" s="55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ht="19.5" customHeight="1">
      <c r="A14" s="73">
        <v>8</v>
      </c>
      <c r="B14" s="73">
        <v>1116</v>
      </c>
      <c r="C14" s="54" t="s">
        <v>190</v>
      </c>
      <c r="D14" s="54" t="s">
        <v>143</v>
      </c>
      <c r="E14" s="54" t="s">
        <v>39</v>
      </c>
      <c r="F14" s="54">
        <v>11</v>
      </c>
      <c r="G14" s="62" t="s">
        <v>191</v>
      </c>
      <c r="H14" s="62" t="s">
        <v>33</v>
      </c>
      <c r="I14" s="78">
        <v>7</v>
      </c>
      <c r="J14" s="79">
        <v>0</v>
      </c>
      <c r="K14" s="79">
        <v>0</v>
      </c>
      <c r="L14" s="79">
        <v>0</v>
      </c>
      <c r="M14" s="79">
        <v>0</v>
      </c>
      <c r="N14" s="79">
        <v>7</v>
      </c>
      <c r="O14" s="79">
        <v>4</v>
      </c>
      <c r="P14" s="79">
        <v>0</v>
      </c>
      <c r="Q14" s="79">
        <v>0</v>
      </c>
      <c r="R14" s="79">
        <v>1</v>
      </c>
      <c r="S14" s="15">
        <f t="shared" si="0"/>
        <v>19</v>
      </c>
      <c r="T14" s="57" t="s">
        <v>276</v>
      </c>
      <c r="U14" s="55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19.5" customHeight="1">
      <c r="A15" s="73">
        <v>9</v>
      </c>
      <c r="B15" s="73">
        <v>1117</v>
      </c>
      <c r="C15" s="61" t="s">
        <v>192</v>
      </c>
      <c r="D15" s="61" t="s">
        <v>193</v>
      </c>
      <c r="E15" s="61" t="s">
        <v>36</v>
      </c>
      <c r="F15" s="60">
        <v>11</v>
      </c>
      <c r="G15" s="62" t="s">
        <v>69</v>
      </c>
      <c r="H15" s="62" t="s">
        <v>28</v>
      </c>
      <c r="I15" s="78">
        <v>7</v>
      </c>
      <c r="J15" s="79">
        <v>0</v>
      </c>
      <c r="K15" s="79">
        <v>0</v>
      </c>
      <c r="L15" s="79">
        <v>0</v>
      </c>
      <c r="M15" s="79">
        <v>0</v>
      </c>
      <c r="N15" s="79">
        <v>7</v>
      </c>
      <c r="O15" s="79">
        <v>0</v>
      </c>
      <c r="P15" s="79">
        <v>5</v>
      </c>
      <c r="Q15" s="79">
        <v>0</v>
      </c>
      <c r="R15" s="79">
        <v>0</v>
      </c>
      <c r="S15" s="15">
        <f t="shared" si="0"/>
        <v>19</v>
      </c>
      <c r="T15" s="57" t="s">
        <v>276</v>
      </c>
      <c r="U15" s="55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1:35" ht="19.5" customHeight="1">
      <c r="A16" s="73">
        <v>10</v>
      </c>
      <c r="B16" s="73">
        <v>1104</v>
      </c>
      <c r="C16" s="54" t="s">
        <v>168</v>
      </c>
      <c r="D16" s="54" t="s">
        <v>169</v>
      </c>
      <c r="E16" s="54" t="s">
        <v>82</v>
      </c>
      <c r="F16" s="54">
        <v>11</v>
      </c>
      <c r="G16" s="62" t="s">
        <v>54</v>
      </c>
      <c r="H16" s="62" t="s">
        <v>33</v>
      </c>
      <c r="I16" s="78">
        <v>7</v>
      </c>
      <c r="J16" s="79">
        <v>0</v>
      </c>
      <c r="K16" s="79">
        <v>0</v>
      </c>
      <c r="L16" s="79">
        <v>0</v>
      </c>
      <c r="M16" s="79">
        <v>0</v>
      </c>
      <c r="N16" s="79">
        <v>7</v>
      </c>
      <c r="O16" s="79">
        <v>4</v>
      </c>
      <c r="P16" s="79">
        <v>0</v>
      </c>
      <c r="Q16" s="79">
        <v>0</v>
      </c>
      <c r="R16" s="79">
        <v>0</v>
      </c>
      <c r="S16" s="15">
        <f t="shared" si="0"/>
        <v>18</v>
      </c>
      <c r="T16" s="57" t="s">
        <v>262</v>
      </c>
      <c r="U16" s="55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19.5" customHeight="1">
      <c r="A17" s="73">
        <v>11</v>
      </c>
      <c r="B17" s="73">
        <v>1112</v>
      </c>
      <c r="C17" s="54" t="s">
        <v>183</v>
      </c>
      <c r="D17" s="54" t="s">
        <v>150</v>
      </c>
      <c r="E17" s="54" t="s">
        <v>86</v>
      </c>
      <c r="F17" s="54">
        <v>11</v>
      </c>
      <c r="G17" s="62" t="s">
        <v>94</v>
      </c>
      <c r="H17" s="62" t="s">
        <v>33</v>
      </c>
      <c r="I17" s="78">
        <v>7</v>
      </c>
      <c r="J17" s="79">
        <v>0</v>
      </c>
      <c r="K17" s="79">
        <v>0</v>
      </c>
      <c r="L17" s="79">
        <v>0</v>
      </c>
      <c r="M17" s="79">
        <v>0</v>
      </c>
      <c r="N17" s="79">
        <v>7</v>
      </c>
      <c r="O17" s="79">
        <v>0</v>
      </c>
      <c r="P17" s="79">
        <v>0</v>
      </c>
      <c r="Q17" s="79">
        <v>0</v>
      </c>
      <c r="R17" s="79">
        <v>0</v>
      </c>
      <c r="S17" s="15">
        <f t="shared" si="0"/>
        <v>14</v>
      </c>
      <c r="T17" s="57" t="s">
        <v>287</v>
      </c>
      <c r="U17" s="55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ht="19.5" customHeight="1">
      <c r="A18" s="73">
        <v>12</v>
      </c>
      <c r="B18" s="73">
        <v>1115</v>
      </c>
      <c r="C18" s="65" t="s">
        <v>189</v>
      </c>
      <c r="D18" s="65" t="s">
        <v>153</v>
      </c>
      <c r="E18" s="65" t="s">
        <v>49</v>
      </c>
      <c r="F18" s="65">
        <v>11</v>
      </c>
      <c r="G18" s="62" t="s">
        <v>43</v>
      </c>
      <c r="H18" s="62" t="s">
        <v>44</v>
      </c>
      <c r="I18" s="78">
        <v>7</v>
      </c>
      <c r="J18" s="79">
        <v>0</v>
      </c>
      <c r="K18" s="79">
        <v>0</v>
      </c>
      <c r="L18" s="79">
        <v>0</v>
      </c>
      <c r="M18" s="79">
        <v>0</v>
      </c>
      <c r="N18" s="79">
        <v>7</v>
      </c>
      <c r="O18" s="79">
        <v>0</v>
      </c>
      <c r="P18" s="79">
        <v>0</v>
      </c>
      <c r="Q18" s="79">
        <v>0</v>
      </c>
      <c r="R18" s="79">
        <v>0</v>
      </c>
      <c r="S18" s="15">
        <f t="shared" si="0"/>
        <v>14</v>
      </c>
      <c r="T18" s="57" t="s">
        <v>287</v>
      </c>
      <c r="U18" s="55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:35" ht="19.5" customHeight="1">
      <c r="A19" s="73">
        <v>13</v>
      </c>
      <c r="B19" s="73">
        <v>1118</v>
      </c>
      <c r="C19" s="54" t="s">
        <v>194</v>
      </c>
      <c r="D19" s="54" t="s">
        <v>195</v>
      </c>
      <c r="E19" s="54" t="s">
        <v>196</v>
      </c>
      <c r="F19" s="54">
        <v>11</v>
      </c>
      <c r="G19" s="62" t="s">
        <v>94</v>
      </c>
      <c r="H19" s="62" t="s">
        <v>33</v>
      </c>
      <c r="I19" s="78">
        <v>7</v>
      </c>
      <c r="J19" s="79">
        <v>0</v>
      </c>
      <c r="K19" s="79">
        <v>0</v>
      </c>
      <c r="L19" s="79">
        <v>0</v>
      </c>
      <c r="M19" s="79">
        <v>0</v>
      </c>
      <c r="N19" s="79">
        <v>7</v>
      </c>
      <c r="O19" s="79">
        <v>0</v>
      </c>
      <c r="P19" s="79">
        <v>0</v>
      </c>
      <c r="Q19" s="79">
        <v>0</v>
      </c>
      <c r="R19" s="79">
        <v>0</v>
      </c>
      <c r="S19" s="15">
        <f t="shared" si="0"/>
        <v>14</v>
      </c>
      <c r="T19" s="57" t="s">
        <v>287</v>
      </c>
      <c r="U19" s="55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:35" ht="19.5" customHeight="1">
      <c r="A20" s="73">
        <v>14</v>
      </c>
      <c r="B20" s="73">
        <v>1108</v>
      </c>
      <c r="C20" s="60" t="s">
        <v>175</v>
      </c>
      <c r="D20" s="60" t="s">
        <v>125</v>
      </c>
      <c r="E20" s="60" t="s">
        <v>36</v>
      </c>
      <c r="F20" s="60">
        <v>11</v>
      </c>
      <c r="G20" s="76" t="s">
        <v>176</v>
      </c>
      <c r="H20" s="62" t="s">
        <v>177</v>
      </c>
      <c r="I20" s="78">
        <v>7</v>
      </c>
      <c r="J20" s="79">
        <v>0</v>
      </c>
      <c r="K20" s="79">
        <v>0</v>
      </c>
      <c r="L20" s="79">
        <v>0</v>
      </c>
      <c r="M20" s="79">
        <v>0</v>
      </c>
      <c r="N20" s="79">
        <v>3</v>
      </c>
      <c r="O20" s="79">
        <v>0</v>
      </c>
      <c r="P20" s="79">
        <v>0</v>
      </c>
      <c r="Q20" s="79">
        <v>0</v>
      </c>
      <c r="R20" s="79">
        <v>0</v>
      </c>
      <c r="S20" s="15">
        <f t="shared" si="0"/>
        <v>10</v>
      </c>
      <c r="T20" s="57" t="s">
        <v>266</v>
      </c>
      <c r="U20" s="55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1:35" ht="19.5" customHeight="1">
      <c r="A21" s="73">
        <v>15</v>
      </c>
      <c r="B21" s="73">
        <v>1119</v>
      </c>
      <c r="C21" s="60" t="s">
        <v>197</v>
      </c>
      <c r="D21" s="60" t="s">
        <v>129</v>
      </c>
      <c r="E21" s="60" t="s">
        <v>39</v>
      </c>
      <c r="F21" s="60">
        <v>11</v>
      </c>
      <c r="G21" s="62" t="s">
        <v>69</v>
      </c>
      <c r="H21" s="62" t="s">
        <v>28</v>
      </c>
      <c r="I21" s="78">
        <v>0</v>
      </c>
      <c r="J21" s="79">
        <v>0</v>
      </c>
      <c r="K21" s="79">
        <v>0</v>
      </c>
      <c r="L21" s="79">
        <v>0</v>
      </c>
      <c r="M21" s="79">
        <v>0</v>
      </c>
      <c r="N21" s="79">
        <v>5</v>
      </c>
      <c r="O21" s="79">
        <v>0</v>
      </c>
      <c r="P21" s="79">
        <v>0</v>
      </c>
      <c r="Q21" s="79">
        <v>0</v>
      </c>
      <c r="R21" s="79">
        <v>0</v>
      </c>
      <c r="S21" s="15">
        <f t="shared" si="0"/>
        <v>5</v>
      </c>
      <c r="T21" s="57" t="s">
        <v>279</v>
      </c>
      <c r="U21" s="55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1:35" ht="19.5" customHeight="1">
      <c r="A22" s="73">
        <v>16</v>
      </c>
      <c r="B22" s="73"/>
      <c r="C22" s="54" t="s">
        <v>170</v>
      </c>
      <c r="D22" s="54" t="s">
        <v>153</v>
      </c>
      <c r="E22" s="54" t="s">
        <v>171</v>
      </c>
      <c r="F22" s="54">
        <v>11</v>
      </c>
      <c r="G22" s="62" t="s">
        <v>50</v>
      </c>
      <c r="H22" s="62" t="s">
        <v>33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252</v>
      </c>
      <c r="T22" s="57"/>
      <c r="U22" s="55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35" ht="19.5" customHeight="1">
      <c r="A23" s="73">
        <v>17</v>
      </c>
      <c r="B23" s="73"/>
      <c r="C23" s="54" t="s">
        <v>178</v>
      </c>
      <c r="D23" s="54" t="s">
        <v>35</v>
      </c>
      <c r="E23" s="54" t="s">
        <v>179</v>
      </c>
      <c r="F23" s="54">
        <v>11</v>
      </c>
      <c r="G23" s="62" t="s">
        <v>50</v>
      </c>
      <c r="H23" s="62" t="s">
        <v>33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 t="s">
        <v>252</v>
      </c>
      <c r="T23" s="57"/>
      <c r="U23" s="55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</row>
    <row r="24" spans="1:35" ht="19.5" customHeight="1">
      <c r="A24" s="73">
        <v>18</v>
      </c>
      <c r="B24" s="73"/>
      <c r="C24" s="61" t="s">
        <v>180</v>
      </c>
      <c r="D24" s="61" t="s">
        <v>181</v>
      </c>
      <c r="E24" s="61" t="s">
        <v>77</v>
      </c>
      <c r="F24" s="60">
        <v>11</v>
      </c>
      <c r="G24" s="62" t="s">
        <v>69</v>
      </c>
      <c r="H24" s="62" t="s">
        <v>28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 t="s">
        <v>252</v>
      </c>
      <c r="T24" s="57"/>
      <c r="U24" s="55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</row>
    <row r="25" spans="1:35" ht="19.5" customHeight="1">
      <c r="A25" s="73">
        <v>19</v>
      </c>
      <c r="B25" s="73"/>
      <c r="C25" s="54" t="s">
        <v>184</v>
      </c>
      <c r="D25" s="54" t="s">
        <v>185</v>
      </c>
      <c r="E25" s="54" t="s">
        <v>186</v>
      </c>
      <c r="F25" s="54">
        <v>11</v>
      </c>
      <c r="G25" s="62" t="s">
        <v>60</v>
      </c>
      <c r="H25" s="62" t="s">
        <v>33</v>
      </c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 t="s">
        <v>252</v>
      </c>
      <c r="T25" s="57"/>
      <c r="U25" s="55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ht="45.75" customHeight="1">
      <c r="D26" s="18" t="s">
        <v>200</v>
      </c>
    </row>
    <row r="27" ht="16.5" customHeight="1">
      <c r="D27" s="18" t="s">
        <v>201</v>
      </c>
    </row>
  </sheetData>
  <sheetProtection/>
  <mergeCells count="14">
    <mergeCell ref="A3:E3"/>
    <mergeCell ref="I5:R5"/>
    <mergeCell ref="I3:M3"/>
    <mergeCell ref="F5:F6"/>
    <mergeCell ref="G5:G6"/>
    <mergeCell ref="A5:A6"/>
    <mergeCell ref="B5:B6"/>
    <mergeCell ref="C5:C6"/>
    <mergeCell ref="D5:D6"/>
    <mergeCell ref="U5:U6"/>
    <mergeCell ref="E5:E6"/>
    <mergeCell ref="H5:H6"/>
    <mergeCell ref="S5:S6"/>
    <mergeCell ref="T5:T6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2020-02-08T04:17:47Z</cp:lastPrinted>
  <dcterms:created xsi:type="dcterms:W3CDTF">2006-09-28T05:33:49Z</dcterms:created>
  <dcterms:modified xsi:type="dcterms:W3CDTF">2020-02-10T04:23:28Z</dcterms:modified>
  <cp:category/>
  <cp:version/>
  <cp:contentType/>
  <cp:contentStatus/>
</cp:coreProperties>
</file>