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-435" windowWidth="20730" windowHeight="11760"/>
  </bookViews>
  <sheets>
    <sheet name="9 кл." sheetId="1" r:id="rId1"/>
    <sheet name="10 класс" sheetId="2" r:id="rId2"/>
    <sheet name="11 класс" sheetId="3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2"/>
  <c r="N7" i="1"/>
  <c r="N6"/>
  <c r="N11"/>
  <c r="N9"/>
  <c r="N10"/>
  <c r="N8"/>
  <c r="N6" i="3"/>
  <c r="N9"/>
  <c r="N11"/>
  <c r="N8"/>
  <c r="N12"/>
  <c r="N10"/>
  <c r="N15"/>
  <c r="N17"/>
  <c r="N13"/>
  <c r="N14"/>
  <c r="N16"/>
  <c r="N7"/>
  <c r="N8" i="2"/>
  <c r="N6"/>
  <c r="N12"/>
  <c r="N9"/>
  <c r="N7"/>
  <c r="N11"/>
  <c r="N14"/>
  <c r="N13"/>
</calcChain>
</file>

<file path=xl/sharedStrings.xml><?xml version="1.0" encoding="utf-8"?>
<sst xmlns="http://schemas.openxmlformats.org/spreadsheetml/2006/main" count="218" uniqueCount="138">
  <si>
    <t>№</t>
  </si>
  <si>
    <t>фамилия</t>
  </si>
  <si>
    <t>имя</t>
  </si>
  <si>
    <t>отчество</t>
  </si>
  <si>
    <t>кл.</t>
  </si>
  <si>
    <t>ОУ</t>
  </si>
  <si>
    <t>город\район</t>
  </si>
  <si>
    <t>шифр</t>
  </si>
  <si>
    <t>тип диплома</t>
  </si>
  <si>
    <t xml:space="preserve">Председатель жюри: </t>
  </si>
  <si>
    <t xml:space="preserve">Члены жюри: </t>
  </si>
  <si>
    <t xml:space="preserve">                                      В.Г. Корешков </t>
  </si>
  <si>
    <t>тест</t>
  </si>
  <si>
    <t>задачи</t>
  </si>
  <si>
    <t>сумма</t>
  </si>
  <si>
    <t xml:space="preserve">Председатель </t>
  </si>
  <si>
    <t>жюри:</t>
  </si>
  <si>
    <t>Члены жюри:</t>
  </si>
  <si>
    <t>Результаты  регионального этапа Всероссийской олимпиады школьников 2019 г.  по экономике</t>
  </si>
  <si>
    <t>дата проведения: 19 января 2019 г.</t>
  </si>
  <si>
    <t>Елисеев</t>
  </si>
  <si>
    <t>Евгений</t>
  </si>
  <si>
    <t>Александрович</t>
  </si>
  <si>
    <t>МБОУ «Лицей № 112»</t>
  </si>
  <si>
    <t>Утегенов</t>
  </si>
  <si>
    <t>Артем</t>
  </si>
  <si>
    <t>Маратович</t>
  </si>
  <si>
    <t>МБОУ «Гимназия № 42»</t>
  </si>
  <si>
    <t xml:space="preserve">Дьяченко </t>
  </si>
  <si>
    <t>Михаил</t>
  </si>
  <si>
    <t>Андреевич</t>
  </si>
  <si>
    <t>КГБОУ «Бийский лицей-интернат Алтайского края»</t>
  </si>
  <si>
    <t xml:space="preserve">Камчиев </t>
  </si>
  <si>
    <t>Нурсеит</t>
  </si>
  <si>
    <t>Акимжанович</t>
  </si>
  <si>
    <t>МБОУ «СОШ № 25»</t>
  </si>
  <si>
    <t xml:space="preserve">Ярославцева </t>
  </si>
  <si>
    <t>Анна</t>
  </si>
  <si>
    <t>Ярославовна</t>
  </si>
  <si>
    <t>Синельникова</t>
  </si>
  <si>
    <t>Диана</t>
  </si>
  <si>
    <t>Алексеевна</t>
  </si>
  <si>
    <t>МБОУ «Лицей № 4»</t>
  </si>
  <si>
    <t>Катаржнова</t>
  </si>
  <si>
    <t>Арина</t>
  </si>
  <si>
    <t>Сергеевна</t>
  </si>
  <si>
    <t>МБОУ «Лицей № 2»</t>
  </si>
  <si>
    <t>Кунц</t>
  </si>
  <si>
    <t>Анастасия</t>
  </si>
  <si>
    <t>Петровна</t>
  </si>
  <si>
    <t>г. Барнаул</t>
  </si>
  <si>
    <t>г. Бийск</t>
  </si>
  <si>
    <t>Каменский район</t>
  </si>
  <si>
    <t>Парада</t>
  </si>
  <si>
    <t>Елизавета</t>
  </si>
  <si>
    <t>Игоревна</t>
  </si>
  <si>
    <t>МБОУ «Первомайская СОШ»</t>
  </si>
  <si>
    <t>Коченко</t>
  </si>
  <si>
    <t>Дарья</t>
  </si>
  <si>
    <t>Вадимовна</t>
  </si>
  <si>
    <t>МБОУ «Гимназия № 80»</t>
  </si>
  <si>
    <t>Малиновский</t>
  </si>
  <si>
    <t>Глеб</t>
  </si>
  <si>
    <t>Дмитриевич</t>
  </si>
  <si>
    <t>МБОУ «Гимназия № 22»</t>
  </si>
  <si>
    <t>Еремеев</t>
  </si>
  <si>
    <t>Дмитрий</t>
  </si>
  <si>
    <t>Резниченко</t>
  </si>
  <si>
    <t>Полина</t>
  </si>
  <si>
    <t>Евгеньевна</t>
  </si>
  <si>
    <t xml:space="preserve">Родичев </t>
  </si>
  <si>
    <t>Ярослав</t>
  </si>
  <si>
    <t>Михайлович</t>
  </si>
  <si>
    <t>МБОУ «СОШ № 5»</t>
  </si>
  <si>
    <t>Янин</t>
  </si>
  <si>
    <t>Александр</t>
  </si>
  <si>
    <t>Сергеевич</t>
  </si>
  <si>
    <t>МБОУ «СОШ № 1 г. Новоалтайска Алтайского края»</t>
  </si>
  <si>
    <t>Данов</t>
  </si>
  <si>
    <t>Данил</t>
  </si>
  <si>
    <t>Федотович</t>
  </si>
  <si>
    <t xml:space="preserve">Бобров </t>
  </si>
  <si>
    <t>Алексей</t>
  </si>
  <si>
    <t>Медведева</t>
  </si>
  <si>
    <t>Наталья</t>
  </si>
  <si>
    <t>Олеговна</t>
  </si>
  <si>
    <t>Шаповалов</t>
  </si>
  <si>
    <t>Иванович</t>
  </si>
  <si>
    <t>Давыдов</t>
  </si>
  <si>
    <t>Евгеньевич</t>
  </si>
  <si>
    <t>МБОУ «Лицей «Сигма»</t>
  </si>
  <si>
    <t>Козырев</t>
  </si>
  <si>
    <t>Андрей</t>
  </si>
  <si>
    <t>Владимирович</t>
  </si>
  <si>
    <t>Лицкас</t>
  </si>
  <si>
    <t>Марк</t>
  </si>
  <si>
    <t>Вячеславович</t>
  </si>
  <si>
    <t xml:space="preserve">Каморный </t>
  </si>
  <si>
    <t>Виталий</t>
  </si>
  <si>
    <t>МБОУ «СОШ № 15 с УИОП»</t>
  </si>
  <si>
    <t>Козлов</t>
  </si>
  <si>
    <t>Кирилл</t>
  </si>
  <si>
    <t>Алексеевич</t>
  </si>
  <si>
    <t>МБОУ «СОШ № 30 г. Новоалтайска Алтайского края»</t>
  </si>
  <si>
    <t>Журавлева</t>
  </si>
  <si>
    <t>Виктория</t>
  </si>
  <si>
    <t>Петрова</t>
  </si>
  <si>
    <t>Борисов</t>
  </si>
  <si>
    <t>Константинович</t>
  </si>
  <si>
    <t>Ширяев</t>
  </si>
  <si>
    <t>Владиславович</t>
  </si>
  <si>
    <t>МКОУ «Мамонтовская СОШ»</t>
  </si>
  <si>
    <t>Трущелева</t>
  </si>
  <si>
    <t>Ксения</t>
  </si>
  <si>
    <t>Андреевна</t>
  </si>
  <si>
    <t>МБОУ «Павловская СОШ»</t>
  </si>
  <si>
    <t>Ердакова</t>
  </si>
  <si>
    <t>Екатерина</t>
  </si>
  <si>
    <t>МБОУ «Романовская СОШ»</t>
  </si>
  <si>
    <t>Бийский район</t>
  </si>
  <si>
    <t>г. Новоалтайск</t>
  </si>
  <si>
    <t>Курьинский район</t>
  </si>
  <si>
    <t>г. Заринск</t>
  </si>
  <si>
    <t>Мамонтовский район</t>
  </si>
  <si>
    <t>Павловский район</t>
  </si>
  <si>
    <t>Романовский район</t>
  </si>
  <si>
    <t>Результаты  регионального этапа Всероссийской олимпиады школьников 2019 г.  по экономике 10 класс</t>
  </si>
  <si>
    <t>Результаты  регионального этапа Всероссийской олимпиады школьников 2019 г.  по экономике 11 класс</t>
  </si>
  <si>
    <t>Филиал МБОУ "Курьинская сош" имени М.Т. Калашникова "Усть -Таловская сош"</t>
  </si>
  <si>
    <t>Филиал МБОУ "Курьинская сош" имени М.Т. Калашникова "Усть - Таловская сош"</t>
  </si>
  <si>
    <t xml:space="preserve">__________________/ Р.А. Самсонов </t>
  </si>
  <si>
    <t xml:space="preserve">                                      Н.В. Аксёнова </t>
  </si>
  <si>
    <t>Р.А. Самсонов</t>
  </si>
  <si>
    <t>Н.В. Аксёнова</t>
  </si>
  <si>
    <t>В.Г. Корешков</t>
  </si>
  <si>
    <t>победитель</t>
  </si>
  <si>
    <t>призер</t>
  </si>
  <si>
    <t>нет</t>
  </si>
</sst>
</file>

<file path=xl/styles.xml><?xml version="1.0" encoding="utf-8"?>
<styleSheet xmlns="http://schemas.openxmlformats.org/spreadsheetml/2006/main">
  <numFmts count="1">
    <numFmt numFmtId="164" formatCode="0000"/>
  </numFmts>
  <fonts count="1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6" fillId="0" borderId="0" xfId="1" applyFont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8" fillId="2" borderId="0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1" fillId="0" borderId="2" xfId="1" applyFont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14" fillId="0" borderId="2" xfId="0" applyFont="1" applyFill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vertical="top"/>
    </xf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vertical="top" wrapText="1"/>
    </xf>
    <xf numFmtId="0" fontId="14" fillId="2" borderId="2" xfId="0" applyNumberFormat="1" applyFont="1" applyFill="1" applyBorder="1" applyAlignment="1">
      <alignment vertical="top"/>
    </xf>
    <xf numFmtId="164" fontId="14" fillId="0" borderId="2" xfId="0" applyNumberFormat="1" applyFont="1" applyBorder="1" applyAlignment="1">
      <alignment horizontal="center" vertical="top"/>
    </xf>
    <xf numFmtId="0" fontId="14" fillId="0" borderId="2" xfId="0" applyFont="1" applyBorder="1"/>
    <xf numFmtId="0" fontId="14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14" fillId="0" borderId="2" xfId="0" applyFont="1" applyBorder="1" applyAlignment="1">
      <alignment horizontal="left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бычный 9" xfId="1"/>
    <cellStyle name="Открывавшаяся гиперссылка" xfId="3" builtinId="9" hidden="1"/>
    <cellStyle name="Открывавшаяся гиперссылка" xfId="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9" zoomScaleNormal="89" zoomScalePageLayoutView="125" workbookViewId="0">
      <selection activeCell="I13" sqref="I13"/>
    </sheetView>
  </sheetViews>
  <sheetFormatPr defaultColWidth="9.140625" defaultRowHeight="15"/>
  <cols>
    <col min="1" max="1" width="5.7109375" style="1" customWidth="1"/>
    <col min="2" max="2" width="8.5703125" style="10" customWidth="1"/>
    <col min="3" max="3" width="13.7109375" style="1" customWidth="1"/>
    <col min="4" max="4" width="11.28515625" style="1" customWidth="1"/>
    <col min="5" max="5" width="16.42578125" style="29" customWidth="1"/>
    <col min="6" max="6" width="5.140625" style="4" customWidth="1"/>
    <col min="7" max="7" width="34.42578125" style="1" customWidth="1"/>
    <col min="8" max="8" width="21.42578125" style="1" customWidth="1"/>
    <col min="9" max="9" width="8.42578125" style="11" customWidth="1"/>
    <col min="10" max="12" width="6.140625" style="11" customWidth="1"/>
    <col min="13" max="13" width="6.28515625" style="11" customWidth="1"/>
    <col min="14" max="14" width="8.140625" style="11" customWidth="1"/>
    <col min="15" max="15" width="15.140625" style="1" customWidth="1"/>
    <col min="16" max="16384" width="9.140625" style="1"/>
  </cols>
  <sheetData>
    <row r="1" spans="1:15" ht="18.75">
      <c r="A1" s="59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>
      <c r="A2" s="3"/>
      <c r="B2" s="3"/>
      <c r="C2" s="3"/>
      <c r="D2" s="3"/>
      <c r="E2" s="27"/>
    </row>
    <row r="3" spans="1:15">
      <c r="A3" s="7" t="s">
        <v>19</v>
      </c>
      <c r="B3" s="8"/>
      <c r="C3" s="8"/>
      <c r="D3" s="9"/>
      <c r="E3" s="21"/>
      <c r="F3" s="5"/>
      <c r="G3" s="3"/>
      <c r="H3" s="3"/>
      <c r="I3" s="3"/>
      <c r="J3" s="3"/>
      <c r="K3" s="3"/>
      <c r="L3" s="3"/>
      <c r="M3" s="3"/>
      <c r="N3" s="3"/>
      <c r="O3" s="3"/>
    </row>
    <row r="4" spans="1:15">
      <c r="A4" s="61" t="s">
        <v>0</v>
      </c>
      <c r="B4" s="65" t="s">
        <v>7</v>
      </c>
      <c r="C4" s="62" t="s">
        <v>1</v>
      </c>
      <c r="D4" s="61" t="s">
        <v>2</v>
      </c>
      <c r="E4" s="64" t="s">
        <v>3</v>
      </c>
      <c r="F4" s="66" t="s">
        <v>4</v>
      </c>
      <c r="G4" s="61" t="s">
        <v>5</v>
      </c>
      <c r="H4" s="61" t="s">
        <v>6</v>
      </c>
      <c r="I4" s="12"/>
      <c r="J4" s="66" t="s">
        <v>13</v>
      </c>
      <c r="K4" s="66"/>
      <c r="L4" s="66"/>
      <c r="M4" s="66"/>
      <c r="N4" s="67" t="s">
        <v>14</v>
      </c>
      <c r="O4" s="56" t="s">
        <v>8</v>
      </c>
    </row>
    <row r="5" spans="1:15">
      <c r="A5" s="62"/>
      <c r="B5" s="68"/>
      <c r="C5" s="63"/>
      <c r="D5" s="62"/>
      <c r="E5" s="65"/>
      <c r="F5" s="67"/>
      <c r="G5" s="62"/>
      <c r="H5" s="62"/>
      <c r="I5" s="12" t="s">
        <v>12</v>
      </c>
      <c r="J5" s="12">
        <v>1</v>
      </c>
      <c r="K5" s="12">
        <v>2</v>
      </c>
      <c r="L5" s="12">
        <v>3</v>
      </c>
      <c r="M5" s="12">
        <v>4</v>
      </c>
      <c r="N5" s="69"/>
      <c r="O5" s="57"/>
    </row>
    <row r="6" spans="1:15" s="2" customFormat="1" ht="17.100000000000001" customHeight="1">
      <c r="A6" s="40">
        <v>1</v>
      </c>
      <c r="B6" s="41">
        <v>309</v>
      </c>
      <c r="C6" s="43" t="s">
        <v>28</v>
      </c>
      <c r="D6" s="43" t="s">
        <v>29</v>
      </c>
      <c r="E6" s="43" t="s">
        <v>30</v>
      </c>
      <c r="F6" s="34">
        <v>9</v>
      </c>
      <c r="G6" s="43" t="s">
        <v>31</v>
      </c>
      <c r="H6" s="43" t="s">
        <v>51</v>
      </c>
      <c r="I6" s="45">
        <v>27</v>
      </c>
      <c r="J6" s="45">
        <v>30</v>
      </c>
      <c r="K6" s="45">
        <v>11</v>
      </c>
      <c r="L6" s="45">
        <v>0</v>
      </c>
      <c r="M6" s="45">
        <v>5</v>
      </c>
      <c r="N6" s="45">
        <f>I6+J6+K6+L6+M6</f>
        <v>73</v>
      </c>
      <c r="O6" s="44" t="s">
        <v>136</v>
      </c>
    </row>
    <row r="7" spans="1:15" s="2" customFormat="1" ht="17.100000000000001" customHeight="1">
      <c r="A7" s="40">
        <v>2</v>
      </c>
      <c r="B7" s="41">
        <v>209</v>
      </c>
      <c r="C7" s="42" t="s">
        <v>24</v>
      </c>
      <c r="D7" s="42" t="s">
        <v>25</v>
      </c>
      <c r="E7" s="42" t="s">
        <v>26</v>
      </c>
      <c r="F7" s="34">
        <v>9</v>
      </c>
      <c r="G7" s="43" t="s">
        <v>27</v>
      </c>
      <c r="H7" s="43" t="s">
        <v>50</v>
      </c>
      <c r="I7" s="45">
        <v>23</v>
      </c>
      <c r="J7" s="45">
        <v>16</v>
      </c>
      <c r="K7" s="45">
        <v>7</v>
      </c>
      <c r="L7" s="45">
        <v>22</v>
      </c>
      <c r="M7" s="45">
        <v>0</v>
      </c>
      <c r="N7" s="45">
        <f>I7+J7+K7+L7+M7</f>
        <v>68</v>
      </c>
      <c r="O7" s="44" t="s">
        <v>136</v>
      </c>
    </row>
    <row r="8" spans="1:15" s="2" customFormat="1" ht="17.100000000000001" customHeight="1">
      <c r="A8" s="40">
        <v>3</v>
      </c>
      <c r="B8" s="41">
        <v>109</v>
      </c>
      <c r="C8" s="42" t="s">
        <v>20</v>
      </c>
      <c r="D8" s="42" t="s">
        <v>21</v>
      </c>
      <c r="E8" s="42" t="s">
        <v>22</v>
      </c>
      <c r="F8" s="34">
        <v>9</v>
      </c>
      <c r="G8" s="43" t="s">
        <v>23</v>
      </c>
      <c r="H8" s="43" t="s">
        <v>50</v>
      </c>
      <c r="I8" s="45">
        <v>11</v>
      </c>
      <c r="J8" s="45">
        <v>0</v>
      </c>
      <c r="K8" s="45">
        <v>1</v>
      </c>
      <c r="L8" s="45">
        <v>14</v>
      </c>
      <c r="M8" s="45">
        <v>0</v>
      </c>
      <c r="N8" s="45">
        <f>I8+J8+K8+L8+M8</f>
        <v>26</v>
      </c>
      <c r="O8" s="44"/>
    </row>
    <row r="9" spans="1:15" s="2" customFormat="1" ht="17.100000000000001" customHeight="1">
      <c r="A9" s="40">
        <v>4</v>
      </c>
      <c r="B9" s="41">
        <v>509</v>
      </c>
      <c r="C9" s="43" t="s">
        <v>36</v>
      </c>
      <c r="D9" s="43" t="s">
        <v>37</v>
      </c>
      <c r="E9" s="43" t="s">
        <v>38</v>
      </c>
      <c r="F9" s="34">
        <v>9</v>
      </c>
      <c r="G9" s="43" t="s">
        <v>31</v>
      </c>
      <c r="H9" s="43" t="s">
        <v>51</v>
      </c>
      <c r="I9" s="45">
        <v>20</v>
      </c>
      <c r="J9" s="45">
        <v>0</v>
      </c>
      <c r="K9" s="45">
        <v>5</v>
      </c>
      <c r="L9" s="45">
        <v>0</v>
      </c>
      <c r="M9" s="45">
        <v>0</v>
      </c>
      <c r="N9" s="45">
        <f>I9+J9+K9+L9+M9</f>
        <v>25</v>
      </c>
      <c r="O9" s="44"/>
    </row>
    <row r="10" spans="1:15" s="2" customFormat="1" ht="19.350000000000001" customHeight="1">
      <c r="A10" s="40">
        <v>5</v>
      </c>
      <c r="B10" s="41">
        <v>609</v>
      </c>
      <c r="C10" s="43" t="s">
        <v>39</v>
      </c>
      <c r="D10" s="43" t="s">
        <v>40</v>
      </c>
      <c r="E10" s="43" t="s">
        <v>41</v>
      </c>
      <c r="F10" s="34">
        <v>9</v>
      </c>
      <c r="G10" s="43" t="s">
        <v>42</v>
      </c>
      <c r="H10" s="43" t="s">
        <v>52</v>
      </c>
      <c r="I10" s="45">
        <v>24</v>
      </c>
      <c r="J10" s="45">
        <v>0</v>
      </c>
      <c r="K10" s="55">
        <v>1</v>
      </c>
      <c r="L10" s="55">
        <v>0</v>
      </c>
      <c r="M10" s="45">
        <v>0</v>
      </c>
      <c r="N10" s="45">
        <f>I10+J10+K10+L10+M10</f>
        <v>25</v>
      </c>
      <c r="O10" s="44"/>
    </row>
    <row r="11" spans="1:15" s="2" customFormat="1" ht="17.100000000000001" customHeight="1">
      <c r="A11" s="40">
        <v>6</v>
      </c>
      <c r="B11" s="41">
        <v>409</v>
      </c>
      <c r="C11" s="43" t="s">
        <v>32</v>
      </c>
      <c r="D11" s="43" t="s">
        <v>33</v>
      </c>
      <c r="E11" s="43" t="s">
        <v>34</v>
      </c>
      <c r="F11" s="34">
        <v>9</v>
      </c>
      <c r="G11" s="43" t="s">
        <v>35</v>
      </c>
      <c r="H11" s="43" t="s">
        <v>51</v>
      </c>
      <c r="I11" s="45">
        <v>12</v>
      </c>
      <c r="J11" s="45">
        <v>10</v>
      </c>
      <c r="K11" s="45">
        <v>0</v>
      </c>
      <c r="L11" s="45">
        <v>0</v>
      </c>
      <c r="M11" s="45">
        <v>0</v>
      </c>
      <c r="N11" s="45">
        <f>I11+J11+K11+L11+M11</f>
        <v>22</v>
      </c>
      <c r="O11" s="44"/>
    </row>
    <row r="12" spans="1:15" s="2" customFormat="1" ht="17.100000000000001" customHeight="1">
      <c r="A12" s="40">
        <v>7</v>
      </c>
      <c r="B12" s="41">
        <v>709</v>
      </c>
      <c r="C12" s="43" t="s">
        <v>43</v>
      </c>
      <c r="D12" s="43" t="s">
        <v>44</v>
      </c>
      <c r="E12" s="43" t="s">
        <v>45</v>
      </c>
      <c r="F12" s="34">
        <v>9</v>
      </c>
      <c r="G12" s="43" t="s">
        <v>46</v>
      </c>
      <c r="H12" s="43" t="s">
        <v>52</v>
      </c>
      <c r="I12" s="46" t="s">
        <v>137</v>
      </c>
      <c r="J12" s="46"/>
      <c r="K12" s="46"/>
      <c r="L12" s="46"/>
      <c r="M12" s="46"/>
      <c r="N12" s="46"/>
      <c r="O12" s="44"/>
    </row>
    <row r="13" spans="1:15" s="2" customFormat="1" ht="17.100000000000001" customHeight="1">
      <c r="A13" s="40">
        <v>8</v>
      </c>
      <c r="B13" s="41">
        <v>809</v>
      </c>
      <c r="C13" s="43" t="s">
        <v>47</v>
      </c>
      <c r="D13" s="43" t="s">
        <v>48</v>
      </c>
      <c r="E13" s="43" t="s">
        <v>49</v>
      </c>
      <c r="F13" s="34">
        <v>9</v>
      </c>
      <c r="G13" s="43" t="s">
        <v>42</v>
      </c>
      <c r="H13" s="43" t="s">
        <v>52</v>
      </c>
      <c r="I13" s="45" t="s">
        <v>137</v>
      </c>
      <c r="J13" s="45"/>
      <c r="K13" s="45"/>
      <c r="L13" s="45"/>
      <c r="M13" s="45"/>
      <c r="N13" s="45"/>
      <c r="O13" s="44"/>
    </row>
    <row r="14" spans="1:15" s="2" customFormat="1" ht="17.100000000000001" customHeight="1">
      <c r="A14" s="15"/>
      <c r="B14" s="35"/>
      <c r="C14" s="36"/>
      <c r="D14" s="36"/>
      <c r="E14" s="36"/>
      <c r="F14" s="37"/>
      <c r="G14" s="36"/>
      <c r="H14" s="38"/>
      <c r="I14" s="39"/>
      <c r="J14" s="39"/>
      <c r="K14" s="39"/>
      <c r="L14" s="39"/>
      <c r="M14" s="39"/>
      <c r="N14" s="39"/>
      <c r="O14" s="20"/>
    </row>
    <row r="15" spans="1:15" s="2" customFormat="1" ht="17.100000000000001" customHeight="1">
      <c r="A15" s="15"/>
      <c r="B15" s="35"/>
      <c r="C15" s="36"/>
      <c r="D15" s="36"/>
      <c r="E15" s="36"/>
      <c r="F15" s="37"/>
      <c r="G15" s="36"/>
      <c r="H15" s="38"/>
      <c r="I15" s="39"/>
      <c r="J15" s="39"/>
      <c r="K15" s="39"/>
      <c r="L15" s="39"/>
      <c r="M15" s="39"/>
      <c r="N15" s="39"/>
      <c r="O15" s="20"/>
    </row>
    <row r="16" spans="1:15" s="2" customFormat="1" ht="17.100000000000001" customHeight="1">
      <c r="A16" s="15"/>
      <c r="B16" s="16"/>
      <c r="C16" s="17"/>
      <c r="D16" s="17"/>
      <c r="E16" s="28"/>
      <c r="F16" s="18"/>
      <c r="G16" s="19"/>
      <c r="H16" s="19"/>
      <c r="I16" s="19"/>
      <c r="J16" s="19"/>
      <c r="K16" s="19"/>
      <c r="L16" s="19"/>
      <c r="M16" s="19"/>
      <c r="N16" s="19"/>
      <c r="O16" s="20"/>
    </row>
    <row r="17" spans="3:7">
      <c r="C17" s="1" t="s">
        <v>9</v>
      </c>
      <c r="E17" s="58" t="s">
        <v>130</v>
      </c>
      <c r="F17" s="58"/>
      <c r="G17" s="58"/>
    </row>
    <row r="19" spans="3:7">
      <c r="C19" s="6" t="s">
        <v>10</v>
      </c>
      <c r="E19" s="58" t="s">
        <v>131</v>
      </c>
      <c r="F19" s="58"/>
      <c r="G19" s="70"/>
    </row>
    <row r="20" spans="3:7">
      <c r="E20" s="58"/>
      <c r="F20" s="58"/>
      <c r="G20" s="58"/>
    </row>
    <row r="21" spans="3:7">
      <c r="E21" s="58" t="s">
        <v>11</v>
      </c>
      <c r="F21" s="58"/>
      <c r="G21" s="58"/>
    </row>
    <row r="22" spans="3:7">
      <c r="E22" s="58"/>
      <c r="F22" s="58"/>
      <c r="G22" s="58"/>
    </row>
    <row r="23" spans="3:7">
      <c r="E23" s="58"/>
      <c r="F23" s="58"/>
      <c r="G23" s="58"/>
    </row>
  </sheetData>
  <sortState ref="A6:O13">
    <sortCondition descending="1" ref="N6:N13"/>
  </sortState>
  <mergeCells count="18">
    <mergeCell ref="E19:G19"/>
    <mergeCell ref="E20:G20"/>
    <mergeCell ref="E21:G21"/>
    <mergeCell ref="E22:G22"/>
    <mergeCell ref="E23:G23"/>
    <mergeCell ref="O4:O5"/>
    <mergeCell ref="E17:G17"/>
    <mergeCell ref="A1:O1"/>
    <mergeCell ref="A4:A5"/>
    <mergeCell ref="C4:C5"/>
    <mergeCell ref="D4:D5"/>
    <mergeCell ref="E4:E5"/>
    <mergeCell ref="F4:F5"/>
    <mergeCell ref="G4:G5"/>
    <mergeCell ref="H4:H5"/>
    <mergeCell ref="B4:B5"/>
    <mergeCell ref="J4:M4"/>
    <mergeCell ref="N4:N5"/>
  </mergeCells>
  <pageMargins left="0.7" right="0.7" top="0.75" bottom="0.75" header="0.3" footer="0.3"/>
  <pageSetup paperSize="9" scale="75" orientation="landscape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="87" zoomScaleNormal="87" zoomScalePageLayoutView="125" workbookViewId="0">
      <selection activeCell="I15" sqref="I15"/>
    </sheetView>
  </sheetViews>
  <sheetFormatPr defaultColWidth="8.85546875" defaultRowHeight="15"/>
  <cols>
    <col min="1" max="1" width="5" customWidth="1"/>
    <col min="2" max="2" width="7" customWidth="1"/>
    <col min="3" max="3" width="13.42578125" style="22" customWidth="1"/>
    <col min="4" max="4" width="10.85546875" style="22" customWidth="1"/>
    <col min="5" max="5" width="15.140625" style="22" customWidth="1"/>
    <col min="6" max="6" width="5.5703125" customWidth="1"/>
    <col min="7" max="7" width="35.7109375" style="26" customWidth="1"/>
    <col min="8" max="8" width="16.85546875" style="26" customWidth="1"/>
    <col min="9" max="9" width="6.140625" customWidth="1"/>
    <col min="10" max="10" width="5.28515625" customWidth="1"/>
    <col min="11" max="11" width="6.28515625" customWidth="1"/>
    <col min="12" max="12" width="6.140625" customWidth="1"/>
    <col min="13" max="13" width="6" customWidth="1"/>
    <col min="14" max="14" width="6.42578125" customWidth="1"/>
    <col min="15" max="15" width="14.42578125" customWidth="1"/>
  </cols>
  <sheetData>
    <row r="1" spans="1:15" s="13" customFormat="1" ht="18.75">
      <c r="A1" s="59" t="s">
        <v>126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3" spans="1:15" s="13" customFormat="1">
      <c r="A3" s="7" t="s">
        <v>19</v>
      </c>
      <c r="B3" s="8"/>
      <c r="C3" s="24"/>
      <c r="D3" s="23"/>
      <c r="E3" s="21"/>
      <c r="F3" s="5"/>
      <c r="G3" s="25"/>
      <c r="H3" s="25"/>
      <c r="I3" s="3"/>
      <c r="J3" s="3"/>
      <c r="K3" s="3"/>
      <c r="L3" s="3"/>
      <c r="M3" s="3"/>
      <c r="N3" s="3"/>
      <c r="O3" s="3"/>
    </row>
    <row r="4" spans="1:15">
      <c r="A4" s="61" t="s">
        <v>0</v>
      </c>
      <c r="B4" s="65" t="s">
        <v>7</v>
      </c>
      <c r="C4" s="65" t="s">
        <v>1</v>
      </c>
      <c r="D4" s="64" t="s">
        <v>2</v>
      </c>
      <c r="E4" s="64" t="s">
        <v>3</v>
      </c>
      <c r="F4" s="66" t="s">
        <v>4</v>
      </c>
      <c r="G4" s="56" t="s">
        <v>5</v>
      </c>
      <c r="H4" s="56" t="s">
        <v>6</v>
      </c>
      <c r="I4" s="14"/>
      <c r="J4" s="66" t="s">
        <v>13</v>
      </c>
      <c r="K4" s="66"/>
      <c r="L4" s="66"/>
      <c r="M4" s="66"/>
      <c r="N4" s="67" t="s">
        <v>14</v>
      </c>
      <c r="O4" s="56" t="s">
        <v>8</v>
      </c>
    </row>
    <row r="5" spans="1:15">
      <c r="A5" s="62"/>
      <c r="B5" s="68"/>
      <c r="C5" s="71"/>
      <c r="D5" s="65"/>
      <c r="E5" s="65"/>
      <c r="F5" s="67"/>
      <c r="G5" s="57"/>
      <c r="H5" s="57"/>
      <c r="I5" s="14" t="s">
        <v>12</v>
      </c>
      <c r="J5" s="14">
        <v>1</v>
      </c>
      <c r="K5" s="14">
        <v>2</v>
      </c>
      <c r="L5" s="14">
        <v>3</v>
      </c>
      <c r="M5" s="14">
        <v>4</v>
      </c>
      <c r="N5" s="69"/>
      <c r="O5" s="57"/>
    </row>
    <row r="6" spans="1:15" ht="17.100000000000001" customHeight="1">
      <c r="A6" s="40">
        <v>1</v>
      </c>
      <c r="B6" s="41">
        <v>410</v>
      </c>
      <c r="C6" s="42" t="s">
        <v>65</v>
      </c>
      <c r="D6" s="42" t="s">
        <v>66</v>
      </c>
      <c r="E6" s="42" t="s">
        <v>30</v>
      </c>
      <c r="F6" s="34">
        <v>10</v>
      </c>
      <c r="G6" s="43" t="s">
        <v>64</v>
      </c>
      <c r="H6" s="43" t="s">
        <v>50</v>
      </c>
      <c r="I6" s="46">
        <v>48</v>
      </c>
      <c r="J6" s="46">
        <v>30</v>
      </c>
      <c r="K6" s="46">
        <v>12</v>
      </c>
      <c r="L6" s="46">
        <v>15</v>
      </c>
      <c r="M6" s="46">
        <v>0</v>
      </c>
      <c r="N6" s="30">
        <f>I6+J6+K6+L6+M6</f>
        <v>105</v>
      </c>
      <c r="O6" s="44" t="s">
        <v>135</v>
      </c>
    </row>
    <row r="7" spans="1:15" ht="17.100000000000001" customHeight="1">
      <c r="A7" s="40">
        <v>2</v>
      </c>
      <c r="B7" s="41">
        <v>710</v>
      </c>
      <c r="C7" s="43" t="s">
        <v>74</v>
      </c>
      <c r="D7" s="43" t="s">
        <v>75</v>
      </c>
      <c r="E7" s="43" t="s">
        <v>76</v>
      </c>
      <c r="F7" s="34">
        <v>10</v>
      </c>
      <c r="G7" s="43" t="s">
        <v>77</v>
      </c>
      <c r="H7" s="43" t="s">
        <v>120</v>
      </c>
      <c r="I7" s="30">
        <v>37</v>
      </c>
      <c r="J7" s="30">
        <v>30</v>
      </c>
      <c r="K7" s="30">
        <v>30</v>
      </c>
      <c r="L7" s="30">
        <v>8</v>
      </c>
      <c r="M7" s="30">
        <v>0</v>
      </c>
      <c r="N7" s="30">
        <f>I7+J7+K7+L7+M7</f>
        <v>105</v>
      </c>
      <c r="O7" s="44" t="s">
        <v>135</v>
      </c>
    </row>
    <row r="8" spans="1:15" ht="17.100000000000001" customHeight="1">
      <c r="A8" s="40">
        <v>3</v>
      </c>
      <c r="B8" s="41">
        <v>310</v>
      </c>
      <c r="C8" s="42" t="s">
        <v>61</v>
      </c>
      <c r="D8" s="42" t="s">
        <v>62</v>
      </c>
      <c r="E8" s="42" t="s">
        <v>63</v>
      </c>
      <c r="F8" s="34">
        <v>10</v>
      </c>
      <c r="G8" s="43" t="s">
        <v>64</v>
      </c>
      <c r="H8" s="43" t="s">
        <v>50</v>
      </c>
      <c r="I8" s="45">
        <v>15</v>
      </c>
      <c r="J8" s="45">
        <v>22</v>
      </c>
      <c r="K8" s="45">
        <v>0</v>
      </c>
      <c r="L8" s="45">
        <v>0</v>
      </c>
      <c r="M8" s="45">
        <v>0</v>
      </c>
      <c r="N8" s="30">
        <f>I8+J8+K8+L8+M8</f>
        <v>37</v>
      </c>
      <c r="O8" s="44"/>
    </row>
    <row r="9" spans="1:15" ht="20.100000000000001" customHeight="1">
      <c r="A9" s="40">
        <v>4</v>
      </c>
      <c r="B9" s="41">
        <v>610</v>
      </c>
      <c r="C9" s="43" t="s">
        <v>70</v>
      </c>
      <c r="D9" s="43" t="s">
        <v>71</v>
      </c>
      <c r="E9" s="43" t="s">
        <v>72</v>
      </c>
      <c r="F9" s="34">
        <v>10</v>
      </c>
      <c r="G9" s="43" t="s">
        <v>73</v>
      </c>
      <c r="H9" s="43" t="s">
        <v>51</v>
      </c>
      <c r="I9" s="45">
        <v>12</v>
      </c>
      <c r="J9" s="45">
        <v>8</v>
      </c>
      <c r="K9" s="45">
        <v>0</v>
      </c>
      <c r="L9" s="45">
        <v>14</v>
      </c>
      <c r="M9" s="45">
        <v>0</v>
      </c>
      <c r="N9" s="30">
        <f>I9+J9+K9+L9+M9</f>
        <v>34</v>
      </c>
      <c r="O9" s="44"/>
    </row>
    <row r="10" spans="1:15" ht="17.100000000000001" customHeight="1">
      <c r="A10" s="40">
        <v>5</v>
      </c>
      <c r="B10" s="41">
        <v>210</v>
      </c>
      <c r="C10" s="42" t="s">
        <v>57</v>
      </c>
      <c r="D10" s="42" t="s">
        <v>58</v>
      </c>
      <c r="E10" s="42" t="s">
        <v>59</v>
      </c>
      <c r="F10" s="34">
        <v>10</v>
      </c>
      <c r="G10" s="43" t="s">
        <v>60</v>
      </c>
      <c r="H10" s="43" t="s">
        <v>50</v>
      </c>
      <c r="I10" s="48">
        <v>9</v>
      </c>
      <c r="J10" s="48">
        <v>17</v>
      </c>
      <c r="K10" s="48">
        <v>0</v>
      </c>
      <c r="L10" s="48">
        <v>0</v>
      </c>
      <c r="M10" s="48">
        <v>5</v>
      </c>
      <c r="N10" s="30">
        <f>I10+J10+K10+L10+M10</f>
        <v>31</v>
      </c>
      <c r="O10" s="49"/>
    </row>
    <row r="11" spans="1:15" ht="17.100000000000001" customHeight="1">
      <c r="A11" s="40">
        <v>6</v>
      </c>
      <c r="B11" s="41">
        <v>810</v>
      </c>
      <c r="C11" s="43" t="s">
        <v>78</v>
      </c>
      <c r="D11" s="43" t="s">
        <v>79</v>
      </c>
      <c r="E11" s="43" t="s">
        <v>80</v>
      </c>
      <c r="F11" s="34">
        <v>10</v>
      </c>
      <c r="G11" s="43" t="s">
        <v>46</v>
      </c>
      <c r="H11" s="43" t="s">
        <v>52</v>
      </c>
      <c r="I11" s="30">
        <v>25</v>
      </c>
      <c r="J11" s="30">
        <v>0</v>
      </c>
      <c r="K11" s="30">
        <v>0</v>
      </c>
      <c r="L11" s="30">
        <v>0</v>
      </c>
      <c r="M11" s="30">
        <v>0</v>
      </c>
      <c r="N11" s="30">
        <f>I11+J11+K11+L11+M11</f>
        <v>25</v>
      </c>
      <c r="O11" s="44"/>
    </row>
    <row r="12" spans="1:15" ht="17.100000000000001" customHeight="1">
      <c r="A12" s="40">
        <v>7</v>
      </c>
      <c r="B12" s="41">
        <v>510</v>
      </c>
      <c r="C12" s="42" t="s">
        <v>67</v>
      </c>
      <c r="D12" s="42" t="s">
        <v>68</v>
      </c>
      <c r="E12" s="42" t="s">
        <v>69</v>
      </c>
      <c r="F12" s="34">
        <v>10</v>
      </c>
      <c r="G12" s="43" t="s">
        <v>23</v>
      </c>
      <c r="H12" s="43" t="s">
        <v>50</v>
      </c>
      <c r="I12" s="45">
        <v>9</v>
      </c>
      <c r="J12" s="45">
        <v>8</v>
      </c>
      <c r="K12" s="45">
        <v>0</v>
      </c>
      <c r="L12" s="45">
        <v>0</v>
      </c>
      <c r="M12" s="45">
        <v>5</v>
      </c>
      <c r="N12" s="30">
        <f>I12+J12+K12+L12+M12</f>
        <v>22</v>
      </c>
      <c r="O12" s="44"/>
    </row>
    <row r="13" spans="1:15" ht="17.100000000000001" customHeight="1">
      <c r="A13" s="40">
        <v>8</v>
      </c>
      <c r="B13" s="51">
        <v>1010</v>
      </c>
      <c r="C13" s="43" t="s">
        <v>83</v>
      </c>
      <c r="D13" s="43" t="s">
        <v>84</v>
      </c>
      <c r="E13" s="43" t="s">
        <v>85</v>
      </c>
      <c r="F13" s="34">
        <v>10</v>
      </c>
      <c r="G13" s="54" t="s">
        <v>128</v>
      </c>
      <c r="H13" s="43" t="s">
        <v>121</v>
      </c>
      <c r="I13" s="30">
        <v>8</v>
      </c>
      <c r="J13" s="30">
        <v>0</v>
      </c>
      <c r="K13" s="30">
        <v>0</v>
      </c>
      <c r="L13" s="30">
        <v>0</v>
      </c>
      <c r="M13" s="30">
        <v>0</v>
      </c>
      <c r="N13" s="30">
        <f>I13+J13+K13+L13+M13</f>
        <v>8</v>
      </c>
      <c r="O13" s="50"/>
    </row>
    <row r="14" spans="1:15" ht="32.25" customHeight="1">
      <c r="A14" s="40">
        <v>9</v>
      </c>
      <c r="B14" s="51">
        <v>910</v>
      </c>
      <c r="C14" s="43" t="s">
        <v>81</v>
      </c>
      <c r="D14" s="43" t="s">
        <v>82</v>
      </c>
      <c r="E14" s="43" t="s">
        <v>22</v>
      </c>
      <c r="F14" s="34">
        <v>10</v>
      </c>
      <c r="G14" s="54" t="s">
        <v>129</v>
      </c>
      <c r="H14" s="43" t="s">
        <v>121</v>
      </c>
      <c r="I14" s="46">
        <v>3</v>
      </c>
      <c r="J14" s="46">
        <v>0</v>
      </c>
      <c r="K14" s="46">
        <v>0</v>
      </c>
      <c r="L14" s="46">
        <v>0</v>
      </c>
      <c r="M14" s="46">
        <v>0</v>
      </c>
      <c r="N14" s="30">
        <f>I14+J14+K14+L14+M14</f>
        <v>3</v>
      </c>
      <c r="O14" s="50"/>
    </row>
    <row r="15" spans="1:15" ht="35.25" customHeight="1">
      <c r="A15" s="40">
        <v>10</v>
      </c>
      <c r="B15" s="41">
        <v>110</v>
      </c>
      <c r="C15" s="47" t="s">
        <v>53</v>
      </c>
      <c r="D15" s="47" t="s">
        <v>54</v>
      </c>
      <c r="E15" s="47" t="s">
        <v>55</v>
      </c>
      <c r="F15" s="34">
        <v>10</v>
      </c>
      <c r="G15" s="43" t="s">
        <v>56</v>
      </c>
      <c r="H15" s="43" t="s">
        <v>119</v>
      </c>
      <c r="I15" s="30" t="s">
        <v>137</v>
      </c>
      <c r="J15" s="30"/>
      <c r="K15" s="30"/>
      <c r="L15" s="30"/>
      <c r="M15" s="30"/>
      <c r="N15" s="30"/>
      <c r="O15" s="44"/>
    </row>
    <row r="16" spans="1:15" ht="21" customHeight="1">
      <c r="A16" s="15"/>
      <c r="B16" s="35"/>
      <c r="C16" s="36"/>
      <c r="D16" s="36"/>
      <c r="E16" s="36"/>
      <c r="F16" s="37"/>
      <c r="G16" s="36"/>
      <c r="H16" s="38"/>
      <c r="I16" s="39"/>
      <c r="J16" s="39"/>
      <c r="K16" s="39"/>
      <c r="L16" s="39"/>
      <c r="M16" s="39"/>
      <c r="N16" s="39"/>
      <c r="O16" s="20"/>
    </row>
    <row r="17" spans="1:15" ht="21" customHeight="1">
      <c r="A17" s="15"/>
      <c r="B17" s="35"/>
      <c r="C17" s="36"/>
      <c r="D17" s="36"/>
      <c r="E17" s="36"/>
      <c r="F17" s="37"/>
      <c r="G17" s="36"/>
      <c r="H17" s="38"/>
      <c r="I17" s="39"/>
      <c r="J17" s="39"/>
      <c r="K17" s="39"/>
      <c r="L17" s="39"/>
      <c r="M17" s="39"/>
      <c r="N17" s="39"/>
      <c r="O17" s="20"/>
    </row>
    <row r="19" spans="1:15">
      <c r="C19" s="22" t="s">
        <v>15</v>
      </c>
      <c r="D19" s="22" t="s">
        <v>16</v>
      </c>
      <c r="G19" s="26" t="s">
        <v>132</v>
      </c>
    </row>
    <row r="21" spans="1:15">
      <c r="C21" s="22" t="s">
        <v>17</v>
      </c>
      <c r="G21" s="26" t="s">
        <v>133</v>
      </c>
    </row>
    <row r="23" spans="1:15">
      <c r="G23" s="26" t="s">
        <v>134</v>
      </c>
    </row>
  </sheetData>
  <sortState ref="A6:O15">
    <sortCondition descending="1" ref="N6:N15"/>
  </sortState>
  <mergeCells count="12">
    <mergeCell ref="N4:N5"/>
    <mergeCell ref="O4:O5"/>
    <mergeCell ref="A1:O1"/>
    <mergeCell ref="A4:A5"/>
    <mergeCell ref="B4:B5"/>
    <mergeCell ref="C4:C5"/>
    <mergeCell ref="D4:D5"/>
    <mergeCell ref="E4:E5"/>
    <mergeCell ref="F4:F5"/>
    <mergeCell ref="G4:G5"/>
    <mergeCell ref="H4:H5"/>
    <mergeCell ref="J4:M4"/>
  </mergeCells>
  <pageMargins left="0.7" right="0.7" top="0.75" bottom="0.75" header="0.3" footer="0.3"/>
  <pageSetup paperSize="9" scale="75" orientation="landscape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="85" zoomScaleNormal="85" zoomScalePageLayoutView="125" workbookViewId="0">
      <selection activeCell="O8" sqref="O8"/>
    </sheetView>
  </sheetViews>
  <sheetFormatPr defaultColWidth="8.85546875" defaultRowHeight="15"/>
  <cols>
    <col min="1" max="1" width="4.140625" customWidth="1"/>
    <col min="2" max="2" width="7.42578125" customWidth="1"/>
    <col min="3" max="3" width="12.28515625" customWidth="1"/>
    <col min="4" max="4" width="11.85546875" customWidth="1"/>
    <col min="5" max="5" width="15.28515625" customWidth="1"/>
    <col min="6" max="6" width="5.28515625" customWidth="1"/>
    <col min="7" max="7" width="29.5703125" customWidth="1"/>
    <col min="8" max="8" width="13.7109375" customWidth="1"/>
    <col min="9" max="9" width="4.28515625" customWidth="1"/>
    <col min="10" max="10" width="5.140625" customWidth="1"/>
    <col min="11" max="11" width="5.28515625" customWidth="1"/>
    <col min="12" max="12" width="6.85546875" customWidth="1"/>
    <col min="13" max="13" width="5.42578125" customWidth="1"/>
    <col min="14" max="14" width="6.28515625" customWidth="1"/>
    <col min="15" max="15" width="11.5703125" customWidth="1"/>
  </cols>
  <sheetData>
    <row r="1" spans="1:15" s="31" customFormat="1" ht="18.75">
      <c r="A1" s="59" t="s">
        <v>127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>
      <c r="C2" s="22"/>
      <c r="D2" s="22"/>
      <c r="E2" s="22"/>
      <c r="G2" s="26"/>
      <c r="H2" s="26"/>
    </row>
    <row r="3" spans="1:15" s="31" customFormat="1">
      <c r="A3" s="7" t="s">
        <v>19</v>
      </c>
      <c r="B3" s="8"/>
      <c r="C3" s="24"/>
      <c r="D3" s="23"/>
      <c r="E3" s="21"/>
      <c r="F3" s="5"/>
      <c r="G3" s="25"/>
      <c r="H3" s="25"/>
      <c r="I3" s="3"/>
      <c r="J3" s="3"/>
      <c r="K3" s="3"/>
      <c r="L3" s="3"/>
      <c r="M3" s="3"/>
      <c r="N3" s="3"/>
      <c r="O3" s="3"/>
    </row>
    <row r="4" spans="1:15">
      <c r="A4" s="61" t="s">
        <v>0</v>
      </c>
      <c r="B4" s="65" t="s">
        <v>7</v>
      </c>
      <c r="C4" s="65" t="s">
        <v>1</v>
      </c>
      <c r="D4" s="64" t="s">
        <v>2</v>
      </c>
      <c r="E4" s="64" t="s">
        <v>3</v>
      </c>
      <c r="F4" s="66" t="s">
        <v>4</v>
      </c>
      <c r="G4" s="56" t="s">
        <v>5</v>
      </c>
      <c r="H4" s="56" t="s">
        <v>6</v>
      </c>
      <c r="I4" s="32"/>
      <c r="J4" s="66" t="s">
        <v>13</v>
      </c>
      <c r="K4" s="66"/>
      <c r="L4" s="66"/>
      <c r="M4" s="66"/>
      <c r="N4" s="67" t="s">
        <v>14</v>
      </c>
      <c r="O4" s="56" t="s">
        <v>8</v>
      </c>
    </row>
    <row r="5" spans="1:15">
      <c r="A5" s="62"/>
      <c r="B5" s="71"/>
      <c r="C5" s="71"/>
      <c r="D5" s="65"/>
      <c r="E5" s="65"/>
      <c r="F5" s="67"/>
      <c r="G5" s="57"/>
      <c r="H5" s="57"/>
      <c r="I5" s="33" t="s">
        <v>12</v>
      </c>
      <c r="J5" s="33">
        <v>1</v>
      </c>
      <c r="K5" s="33">
        <v>2</v>
      </c>
      <c r="L5" s="33">
        <v>3</v>
      </c>
      <c r="M5" s="33">
        <v>4</v>
      </c>
      <c r="N5" s="72"/>
      <c r="O5" s="57"/>
    </row>
    <row r="6" spans="1:15" ht="15.75">
      <c r="A6" s="53">
        <v>1</v>
      </c>
      <c r="B6" s="41">
        <v>211</v>
      </c>
      <c r="C6" s="42" t="s">
        <v>88</v>
      </c>
      <c r="D6" s="42" t="s">
        <v>82</v>
      </c>
      <c r="E6" s="42" t="s">
        <v>89</v>
      </c>
      <c r="F6" s="34">
        <v>11</v>
      </c>
      <c r="G6" s="43" t="s">
        <v>90</v>
      </c>
      <c r="H6" s="43" t="s">
        <v>50</v>
      </c>
      <c r="I6" s="73">
        <v>19</v>
      </c>
      <c r="J6" s="73">
        <v>30</v>
      </c>
      <c r="K6" s="73">
        <v>0</v>
      </c>
      <c r="L6" s="73">
        <v>15</v>
      </c>
      <c r="M6" s="73">
        <v>0</v>
      </c>
      <c r="N6" s="73">
        <f>I6+J6+K6+L6+M6</f>
        <v>64</v>
      </c>
      <c r="O6" s="52" t="s">
        <v>136</v>
      </c>
    </row>
    <row r="7" spans="1:15" ht="15.75">
      <c r="A7" s="53">
        <v>2</v>
      </c>
      <c r="B7" s="41">
        <v>111</v>
      </c>
      <c r="C7" s="42" t="s">
        <v>86</v>
      </c>
      <c r="D7" s="42" t="s">
        <v>75</v>
      </c>
      <c r="E7" s="42" t="s">
        <v>87</v>
      </c>
      <c r="F7" s="34">
        <v>11</v>
      </c>
      <c r="G7" s="43" t="s">
        <v>27</v>
      </c>
      <c r="H7" s="43" t="s">
        <v>50</v>
      </c>
      <c r="I7" s="73">
        <v>25</v>
      </c>
      <c r="J7" s="73">
        <v>30</v>
      </c>
      <c r="K7" s="73">
        <v>0</v>
      </c>
      <c r="L7" s="73">
        <v>8</v>
      </c>
      <c r="M7" s="73">
        <v>0</v>
      </c>
      <c r="N7" s="73">
        <f>I7+J7+K7+L7+M7</f>
        <v>63</v>
      </c>
      <c r="O7" s="52" t="s">
        <v>136</v>
      </c>
    </row>
    <row r="8" spans="1:15" ht="15.75">
      <c r="A8" s="53">
        <v>3</v>
      </c>
      <c r="B8" s="41">
        <v>511</v>
      </c>
      <c r="C8" s="42" t="s">
        <v>97</v>
      </c>
      <c r="D8" s="42" t="s">
        <v>98</v>
      </c>
      <c r="E8" s="42" t="s">
        <v>76</v>
      </c>
      <c r="F8" s="34">
        <v>11</v>
      </c>
      <c r="G8" s="43" t="s">
        <v>99</v>
      </c>
      <c r="H8" s="43" t="s">
        <v>122</v>
      </c>
      <c r="I8" s="73">
        <v>28</v>
      </c>
      <c r="J8" s="73">
        <v>22</v>
      </c>
      <c r="K8" s="73">
        <v>0</v>
      </c>
      <c r="L8" s="73">
        <v>11</v>
      </c>
      <c r="M8" s="73">
        <v>0</v>
      </c>
      <c r="N8" s="73">
        <f>I8+J8+K8+L8+M8</f>
        <v>61</v>
      </c>
      <c r="O8" s="52" t="s">
        <v>136</v>
      </c>
    </row>
    <row r="9" spans="1:15" ht="31.5">
      <c r="A9" s="53">
        <v>4</v>
      </c>
      <c r="B9" s="41">
        <v>311</v>
      </c>
      <c r="C9" s="42" t="s">
        <v>91</v>
      </c>
      <c r="D9" s="42" t="s">
        <v>92</v>
      </c>
      <c r="E9" s="42" t="s">
        <v>93</v>
      </c>
      <c r="F9" s="34">
        <v>11</v>
      </c>
      <c r="G9" s="43" t="s">
        <v>64</v>
      </c>
      <c r="H9" s="43" t="s">
        <v>50</v>
      </c>
      <c r="I9" s="73">
        <v>12</v>
      </c>
      <c r="J9" s="73">
        <v>27</v>
      </c>
      <c r="K9" s="73">
        <v>0</v>
      </c>
      <c r="L9" s="73">
        <v>5</v>
      </c>
      <c r="M9" s="73">
        <v>0</v>
      </c>
      <c r="N9" s="73">
        <f>I9+J9+K9+L9+M9</f>
        <v>44</v>
      </c>
      <c r="O9" s="52"/>
    </row>
    <row r="10" spans="1:15" ht="15.75">
      <c r="A10" s="53">
        <v>5</v>
      </c>
      <c r="B10" s="41">
        <v>711</v>
      </c>
      <c r="C10" s="43" t="s">
        <v>104</v>
      </c>
      <c r="D10" s="43" t="s">
        <v>105</v>
      </c>
      <c r="E10" s="43" t="s">
        <v>85</v>
      </c>
      <c r="F10" s="34">
        <v>11</v>
      </c>
      <c r="G10" s="43" t="s">
        <v>46</v>
      </c>
      <c r="H10" s="43" t="s">
        <v>52</v>
      </c>
      <c r="I10" s="73">
        <v>21</v>
      </c>
      <c r="J10" s="73">
        <v>23</v>
      </c>
      <c r="K10" s="73">
        <v>0</v>
      </c>
      <c r="L10" s="73">
        <v>0</v>
      </c>
      <c r="M10" s="73">
        <v>0</v>
      </c>
      <c r="N10" s="73">
        <f>I10+J10+K10+L10+M10</f>
        <v>44</v>
      </c>
      <c r="O10" s="52"/>
    </row>
    <row r="11" spans="1:15" ht="15.75">
      <c r="A11" s="53">
        <v>6</v>
      </c>
      <c r="B11" s="41">
        <v>411</v>
      </c>
      <c r="C11" s="42" t="s">
        <v>94</v>
      </c>
      <c r="D11" s="42" t="s">
        <v>95</v>
      </c>
      <c r="E11" s="42" t="s">
        <v>96</v>
      </c>
      <c r="F11" s="34">
        <v>11</v>
      </c>
      <c r="G11" s="43" t="s">
        <v>27</v>
      </c>
      <c r="H11" s="43" t="s">
        <v>50</v>
      </c>
      <c r="I11" s="73">
        <v>28</v>
      </c>
      <c r="J11" s="73">
        <v>14</v>
      </c>
      <c r="K11" s="73">
        <v>0</v>
      </c>
      <c r="L11" s="73">
        <v>0</v>
      </c>
      <c r="M11" s="73">
        <v>0</v>
      </c>
      <c r="N11" s="73">
        <f>I11+J11+K11+L11+M11</f>
        <v>42</v>
      </c>
      <c r="O11" s="52"/>
    </row>
    <row r="12" spans="1:15" ht="47.25">
      <c r="A12" s="53">
        <v>7</v>
      </c>
      <c r="B12" s="51">
        <v>611</v>
      </c>
      <c r="C12" s="43" t="s">
        <v>100</v>
      </c>
      <c r="D12" s="43" t="s">
        <v>101</v>
      </c>
      <c r="E12" s="43" t="s">
        <v>102</v>
      </c>
      <c r="F12" s="34">
        <v>11</v>
      </c>
      <c r="G12" s="42" t="s">
        <v>103</v>
      </c>
      <c r="H12" s="43" t="s">
        <v>120</v>
      </c>
      <c r="I12" s="73">
        <v>19</v>
      </c>
      <c r="J12" s="73">
        <v>21</v>
      </c>
      <c r="K12" s="73">
        <v>0</v>
      </c>
      <c r="L12" s="73">
        <v>0</v>
      </c>
      <c r="M12" s="73">
        <v>0</v>
      </c>
      <c r="N12" s="73">
        <f>I12+J12+K12+L12+M12</f>
        <v>40</v>
      </c>
      <c r="O12" s="52"/>
    </row>
    <row r="13" spans="1:15" ht="15.75">
      <c r="A13" s="53">
        <v>8</v>
      </c>
      <c r="B13" s="41">
        <v>1011</v>
      </c>
      <c r="C13" s="43" t="s">
        <v>109</v>
      </c>
      <c r="D13" s="43" t="s">
        <v>75</v>
      </c>
      <c r="E13" s="43" t="s">
        <v>110</v>
      </c>
      <c r="F13" s="34">
        <v>11</v>
      </c>
      <c r="G13" s="43" t="s">
        <v>111</v>
      </c>
      <c r="H13" s="43" t="s">
        <v>123</v>
      </c>
      <c r="I13" s="73">
        <v>18</v>
      </c>
      <c r="J13" s="73">
        <v>0</v>
      </c>
      <c r="K13" s="73">
        <v>0</v>
      </c>
      <c r="L13" s="73">
        <v>0</v>
      </c>
      <c r="M13" s="73">
        <v>0</v>
      </c>
      <c r="N13" s="73">
        <f>I13+J13+K13+L13+M13</f>
        <v>18</v>
      </c>
      <c r="O13" s="52"/>
    </row>
    <row r="14" spans="1:15" ht="15.75">
      <c r="A14" s="53">
        <v>9</v>
      </c>
      <c r="B14" s="41">
        <v>1111</v>
      </c>
      <c r="C14" s="43" t="s">
        <v>112</v>
      </c>
      <c r="D14" s="43" t="s">
        <v>113</v>
      </c>
      <c r="E14" s="43" t="s">
        <v>114</v>
      </c>
      <c r="F14" s="34">
        <v>11</v>
      </c>
      <c r="G14" s="43" t="s">
        <v>115</v>
      </c>
      <c r="H14" s="43" t="s">
        <v>124</v>
      </c>
      <c r="I14" s="73">
        <v>9</v>
      </c>
      <c r="J14" s="73">
        <v>8</v>
      </c>
      <c r="K14" s="73">
        <v>0</v>
      </c>
      <c r="L14" s="73">
        <v>0</v>
      </c>
      <c r="M14" s="73">
        <v>0</v>
      </c>
      <c r="N14" s="73">
        <f>I14+J14+K14+L14+M14</f>
        <v>17</v>
      </c>
      <c r="O14" s="52"/>
    </row>
    <row r="15" spans="1:15" ht="63">
      <c r="A15" s="53">
        <v>10</v>
      </c>
      <c r="B15" s="41">
        <v>811</v>
      </c>
      <c r="C15" s="43" t="s">
        <v>106</v>
      </c>
      <c r="D15" s="43" t="s">
        <v>105</v>
      </c>
      <c r="E15" s="43" t="s">
        <v>55</v>
      </c>
      <c r="F15" s="34">
        <v>11</v>
      </c>
      <c r="G15" s="54" t="s">
        <v>128</v>
      </c>
      <c r="H15" s="43" t="s">
        <v>121</v>
      </c>
      <c r="I15" s="73">
        <v>6</v>
      </c>
      <c r="J15" s="73">
        <v>0</v>
      </c>
      <c r="K15" s="73">
        <v>0</v>
      </c>
      <c r="L15" s="73">
        <v>0</v>
      </c>
      <c r="M15" s="73">
        <v>0</v>
      </c>
      <c r="N15" s="73">
        <f>I15+J15+K15+L15+M15</f>
        <v>6</v>
      </c>
      <c r="O15" s="52"/>
    </row>
    <row r="16" spans="1:15" ht="15.75">
      <c r="A16" s="53">
        <v>11</v>
      </c>
      <c r="B16" s="41">
        <v>1211</v>
      </c>
      <c r="C16" s="43" t="s">
        <v>116</v>
      </c>
      <c r="D16" s="43" t="s">
        <v>117</v>
      </c>
      <c r="E16" s="43" t="s">
        <v>69</v>
      </c>
      <c r="F16" s="34">
        <v>11</v>
      </c>
      <c r="G16" s="43" t="s">
        <v>118</v>
      </c>
      <c r="H16" s="43" t="s">
        <v>125</v>
      </c>
      <c r="I16" s="73">
        <v>5</v>
      </c>
      <c r="J16" s="73">
        <v>0</v>
      </c>
      <c r="K16" s="73">
        <v>0</v>
      </c>
      <c r="L16" s="73">
        <v>0</v>
      </c>
      <c r="M16" s="73">
        <v>0</v>
      </c>
      <c r="N16" s="73">
        <f>I16+J16+K16+L16+M16</f>
        <v>5</v>
      </c>
      <c r="O16" s="52"/>
    </row>
    <row r="17" spans="1:15" ht="63">
      <c r="A17" s="53">
        <v>12</v>
      </c>
      <c r="B17" s="51">
        <v>911</v>
      </c>
      <c r="C17" s="43" t="s">
        <v>107</v>
      </c>
      <c r="D17" s="43" t="s">
        <v>75</v>
      </c>
      <c r="E17" s="43" t="s">
        <v>108</v>
      </c>
      <c r="F17" s="34">
        <v>11</v>
      </c>
      <c r="G17" s="54" t="s">
        <v>128</v>
      </c>
      <c r="H17" s="43" t="s">
        <v>121</v>
      </c>
      <c r="I17" s="73">
        <v>4</v>
      </c>
      <c r="J17" s="73">
        <v>0</v>
      </c>
      <c r="K17" s="73">
        <v>0</v>
      </c>
      <c r="L17" s="73">
        <v>0</v>
      </c>
      <c r="M17" s="73">
        <v>0</v>
      </c>
      <c r="N17" s="73">
        <f>I17+J17+K17+L17+M17</f>
        <v>4</v>
      </c>
      <c r="O17" s="52"/>
    </row>
    <row r="21" spans="1:15">
      <c r="C21" s="31" t="s">
        <v>9</v>
      </c>
      <c r="D21" s="31"/>
      <c r="E21" s="58" t="s">
        <v>130</v>
      </c>
      <c r="F21" s="58"/>
      <c r="G21" s="58"/>
    </row>
    <row r="22" spans="1:15">
      <c r="C22" s="31"/>
      <c r="D22" s="31"/>
      <c r="E22" s="29"/>
      <c r="F22" s="4"/>
      <c r="G22" s="31"/>
    </row>
    <row r="23" spans="1:15">
      <c r="C23" s="31" t="s">
        <v>10</v>
      </c>
      <c r="D23" s="31"/>
      <c r="E23" s="58" t="s">
        <v>131</v>
      </c>
      <c r="F23" s="58"/>
      <c r="G23" s="70"/>
    </row>
    <row r="24" spans="1:15">
      <c r="C24" s="31"/>
      <c r="D24" s="31"/>
      <c r="E24" s="58"/>
      <c r="F24" s="58"/>
      <c r="G24" s="58"/>
    </row>
    <row r="25" spans="1:15">
      <c r="C25" s="31"/>
      <c r="D25" s="31"/>
      <c r="E25" s="58" t="s">
        <v>11</v>
      </c>
      <c r="F25" s="58"/>
      <c r="G25" s="58"/>
    </row>
  </sheetData>
  <sortState ref="A6:O17">
    <sortCondition descending="1" ref="N6:N17"/>
  </sortState>
  <mergeCells count="16">
    <mergeCell ref="E25:G25"/>
    <mergeCell ref="A1:O1"/>
    <mergeCell ref="A4:A5"/>
    <mergeCell ref="B4:B5"/>
    <mergeCell ref="C4:C5"/>
    <mergeCell ref="D4:D5"/>
    <mergeCell ref="E4:E5"/>
    <mergeCell ref="F4:F5"/>
    <mergeCell ref="G4:G5"/>
    <mergeCell ref="H4:H5"/>
    <mergeCell ref="J4:M4"/>
    <mergeCell ref="N4:N5"/>
    <mergeCell ref="O4:O5"/>
    <mergeCell ref="E21:G21"/>
    <mergeCell ref="E23:G23"/>
    <mergeCell ref="E24:G24"/>
  </mergeCells>
  <pageMargins left="0" right="0" top="0" bottom="0" header="0" footer="0"/>
  <pageSetup paperSize="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кл.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2019-01-12T07:46:23Z</dcterms:modified>
</cp:coreProperties>
</file>