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9135" activeTab="3"/>
  </bookViews>
  <sheets>
    <sheet name="11" sheetId="14" r:id="rId1"/>
    <sheet name="10" sheetId="13" r:id="rId2"/>
    <sheet name="9" sheetId="12" r:id="rId3"/>
    <sheet name="8" sheetId="11" r:id="rId4"/>
  </sheets>
  <definedNames>
    <definedName name="_xlnm.Print_Area" localSheetId="1">'10'!$A$3:$R$22,'10'!$V$7</definedName>
    <definedName name="_xlnm.Print_Area" localSheetId="0">'11'!$A$3:$R$25,'11'!$V$7</definedName>
    <definedName name="_xlnm.Print_Area" localSheetId="3">'8'!$A$3:$S$27,'8'!#REF!</definedName>
    <definedName name="_xlnm.Print_Area" localSheetId="2">'9'!$A$3:$R$27,'9'!$V$7</definedName>
  </definedNames>
  <calcPr calcId="125725"/>
</workbook>
</file>

<file path=xl/calcChain.xml><?xml version="1.0" encoding="utf-8"?>
<calcChain xmlns="http://schemas.openxmlformats.org/spreadsheetml/2006/main">
  <c r="R10" i="14"/>
  <c r="R12"/>
  <c r="R9"/>
  <c r="R11"/>
  <c r="R7"/>
  <c r="R19"/>
  <c r="R22"/>
  <c r="R13"/>
  <c r="R23"/>
  <c r="R16"/>
  <c r="R24"/>
  <c r="R21"/>
  <c r="R15"/>
  <c r="R14"/>
  <c r="R20"/>
  <c r="R18"/>
  <c r="R8"/>
  <c r="R17"/>
  <c r="R25"/>
  <c r="R12" i="13"/>
  <c r="R8"/>
  <c r="R7"/>
  <c r="R9"/>
  <c r="R11"/>
  <c r="R15"/>
  <c r="R16"/>
  <c r="R10"/>
  <c r="R17"/>
  <c r="R13"/>
  <c r="R18"/>
  <c r="R14"/>
  <c r="R27" i="12"/>
  <c r="R32"/>
  <c r="R21"/>
  <c r="R7"/>
  <c r="R19"/>
  <c r="R31"/>
  <c r="R26"/>
  <c r="R14"/>
  <c r="R25"/>
  <c r="R24"/>
  <c r="S15" i="11"/>
  <c r="S19"/>
  <c r="S26"/>
  <c r="S14"/>
  <c r="S21"/>
  <c r="R28" i="12"/>
  <c r="R29"/>
  <c r="R12"/>
  <c r="R15"/>
  <c r="R22"/>
  <c r="R11"/>
  <c r="R10"/>
  <c r="R8"/>
  <c r="R16"/>
  <c r="R30"/>
  <c r="R13"/>
  <c r="R9"/>
  <c r="R17"/>
  <c r="R20"/>
  <c r="R23"/>
  <c r="R18"/>
  <c r="S10" i="11"/>
  <c r="S22"/>
  <c r="S8"/>
  <c r="S20"/>
  <c r="S7"/>
  <c r="S16"/>
  <c r="S13"/>
  <c r="S17"/>
  <c r="S9"/>
  <c r="S23"/>
  <c r="S11"/>
  <c r="S25"/>
  <c r="S12"/>
  <c r="S18"/>
  <c r="S24"/>
</calcChain>
</file>

<file path=xl/sharedStrings.xml><?xml version="1.0" encoding="utf-8"?>
<sst xmlns="http://schemas.openxmlformats.org/spreadsheetml/2006/main" count="570" uniqueCount="274">
  <si>
    <t>№</t>
  </si>
  <si>
    <t>фамилия</t>
  </si>
  <si>
    <t>имя</t>
  </si>
  <si>
    <t>отчество</t>
  </si>
  <si>
    <t>класс</t>
  </si>
  <si>
    <t>ОУ</t>
  </si>
  <si>
    <t>рейтинг</t>
  </si>
  <si>
    <t>город\район</t>
  </si>
  <si>
    <t>баллы за тур</t>
  </si>
  <si>
    <t>задания</t>
  </si>
  <si>
    <t>тип диплома</t>
  </si>
  <si>
    <t>10 класс</t>
  </si>
  <si>
    <t>9 класс</t>
  </si>
  <si>
    <t>8 класс</t>
  </si>
  <si>
    <t>шифр</t>
  </si>
  <si>
    <t>Владимировна</t>
  </si>
  <si>
    <t xml:space="preserve">Никита </t>
  </si>
  <si>
    <t>Дмитрий</t>
  </si>
  <si>
    <t>г.Бийск</t>
  </si>
  <si>
    <t>Дарья</t>
  </si>
  <si>
    <t>Илья</t>
  </si>
  <si>
    <t>г.Новоалтайск</t>
  </si>
  <si>
    <t>Павлович</t>
  </si>
  <si>
    <t xml:space="preserve">Александр </t>
  </si>
  <si>
    <t>Николай</t>
  </si>
  <si>
    <t>Владимирович</t>
  </si>
  <si>
    <t>Журавлев</t>
  </si>
  <si>
    <t>Евгеньевич</t>
  </si>
  <si>
    <t>Антон</t>
  </si>
  <si>
    <t>МБОУ «Гимназия №123»</t>
  </si>
  <si>
    <t>Андрей</t>
  </si>
  <si>
    <t>Репьева</t>
  </si>
  <si>
    <t>Сотников</t>
  </si>
  <si>
    <t>Артем</t>
  </si>
  <si>
    <t>Чаркин</t>
  </si>
  <si>
    <t>Чемасова</t>
  </si>
  <si>
    <t>Ксения</t>
  </si>
  <si>
    <t>Зоя</t>
  </si>
  <si>
    <t>МБОУ «Лицей №124»</t>
  </si>
  <si>
    <t>Денисов</t>
  </si>
  <si>
    <t>Викторович</t>
  </si>
  <si>
    <t>МАОУ «СОШ №132»</t>
  </si>
  <si>
    <t>Мария</t>
  </si>
  <si>
    <t>Степан</t>
  </si>
  <si>
    <t>Николаевич</t>
  </si>
  <si>
    <t>Попадыч</t>
  </si>
  <si>
    <t>Максимович</t>
  </si>
  <si>
    <t>Максим</t>
  </si>
  <si>
    <t xml:space="preserve">Голотвин </t>
  </si>
  <si>
    <t xml:space="preserve">Николай </t>
  </si>
  <si>
    <t>Зятьков</t>
  </si>
  <si>
    <t>Васильевич</t>
  </si>
  <si>
    <t>Яков</t>
  </si>
  <si>
    <t>Витальевич</t>
  </si>
  <si>
    <t>Сергеевич</t>
  </si>
  <si>
    <t>г.Заринск</t>
  </si>
  <si>
    <t>Кирилл</t>
  </si>
  <si>
    <t>Колегов</t>
  </si>
  <si>
    <t>Валерьевич</t>
  </si>
  <si>
    <t>Леонтьева</t>
  </si>
  <si>
    <t>Любовь</t>
  </si>
  <si>
    <t>Михайловна</t>
  </si>
  <si>
    <t>Михаил</t>
  </si>
  <si>
    <t>Никита</t>
  </si>
  <si>
    <t xml:space="preserve"> Сергеевич</t>
  </si>
  <si>
    <t>Алексеевич</t>
  </si>
  <si>
    <t>Олегович</t>
  </si>
  <si>
    <t xml:space="preserve">Валерий </t>
  </si>
  <si>
    <t>Юрьевна</t>
  </si>
  <si>
    <t>Валерий</t>
  </si>
  <si>
    <t>Вадим</t>
  </si>
  <si>
    <t>Игоревич</t>
  </si>
  <si>
    <t>Александрович</t>
  </si>
  <si>
    <t>г.Рубцовск</t>
  </si>
  <si>
    <t>Поспелихинский район</t>
  </si>
  <si>
    <t>Юрьевич</t>
  </si>
  <si>
    <t>Александр</t>
  </si>
  <si>
    <t>Сергей</t>
  </si>
  <si>
    <t>Матвей</t>
  </si>
  <si>
    <t>Андреевич</t>
  </si>
  <si>
    <t>Евгеньевна</t>
  </si>
  <si>
    <t>Алексеевна</t>
  </si>
  <si>
    <t>Бубнов</t>
  </si>
  <si>
    <t>Глеб</t>
  </si>
  <si>
    <t>Егор</t>
  </si>
  <si>
    <t>Родионович</t>
  </si>
  <si>
    <t>Сергеевна</t>
  </si>
  <si>
    <t>Александровна</t>
  </si>
  <si>
    <t>Данилович</t>
  </si>
  <si>
    <t>Константинович</t>
  </si>
  <si>
    <t xml:space="preserve">Результаты  регионального этапа Всероссийской олимпиады школьников по математике 2019 г. </t>
  </si>
  <si>
    <t>дата проведения:  1-2 февраля 2019 г.</t>
  </si>
  <si>
    <t>г. Барнаул</t>
  </si>
  <si>
    <t>Минаков</t>
  </si>
  <si>
    <t xml:space="preserve"> Андрей </t>
  </si>
  <si>
    <t>КГБОУ «Бийский лицей-интернат Алтайского края»</t>
  </si>
  <si>
    <t>Ромашов</t>
  </si>
  <si>
    <t>Федор</t>
  </si>
  <si>
    <t xml:space="preserve">МБОУ "Гимназия №166 г.а Новоалтайска Алтайского края </t>
  </si>
  <si>
    <t>Бобров</t>
  </si>
  <si>
    <t xml:space="preserve"> Андрей</t>
  </si>
  <si>
    <t>МБОУ «Лицей «Эрудит»</t>
  </si>
  <si>
    <t>Корчуганов</t>
  </si>
  <si>
    <t>Сизов</t>
  </si>
  <si>
    <t>Касьянов</t>
  </si>
  <si>
    <t xml:space="preserve"> Иван</t>
  </si>
  <si>
    <t xml:space="preserve"> Максимович</t>
  </si>
  <si>
    <t>Шеин</t>
  </si>
  <si>
    <t xml:space="preserve"> Даниил</t>
  </si>
  <si>
    <t>МБОУ «Гимназия№ 3»</t>
  </si>
  <si>
    <t>Даниил</t>
  </si>
  <si>
    <t>Гамбург</t>
  </si>
  <si>
    <t>Ева</t>
  </si>
  <si>
    <t>Дмитриевна</t>
  </si>
  <si>
    <t>МБОУ «Гимназия № 22»</t>
  </si>
  <si>
    <t>Миллер</t>
  </si>
  <si>
    <t>Загнеев</t>
  </si>
  <si>
    <t>филиал МКОУ "Поспелихинская СОШ №3" Красноярская СОШ</t>
  </si>
  <si>
    <t>Козлов</t>
  </si>
  <si>
    <t>Данил</t>
  </si>
  <si>
    <t>МБОУ "Гимназия "Планета Детства"</t>
  </si>
  <si>
    <t>Гоман</t>
  </si>
  <si>
    <t>Фёдорович</t>
  </si>
  <si>
    <t>МБОУ «Гимназия № 42»</t>
  </si>
  <si>
    <t>Голубцов</t>
  </si>
  <si>
    <t>МБОУ «СОШ №94»</t>
  </si>
  <si>
    <t>Матвиенко</t>
  </si>
  <si>
    <t>Макарова</t>
  </si>
  <si>
    <t>Елизавета</t>
  </si>
  <si>
    <t>МБОУ «СОШ №117»</t>
  </si>
  <si>
    <t>Сенин</t>
  </si>
  <si>
    <t>МБОУ «СОШ № 55»</t>
  </si>
  <si>
    <t>Бондаренко</t>
  </si>
  <si>
    <t>Залесовский район</t>
  </si>
  <si>
    <t>МКОУ  Залесовская  СОШ №1</t>
  </si>
  <si>
    <t xml:space="preserve">Пузырный </t>
  </si>
  <si>
    <t>Мануйлов</t>
  </si>
  <si>
    <t>Казаков</t>
  </si>
  <si>
    <t>МБОУ "Лицей №8 г.а Новоалтайска Алтайского края"</t>
  </si>
  <si>
    <t>Виктор</t>
  </si>
  <si>
    <t>Гречишкин</t>
  </si>
  <si>
    <t>МБОУ «СОШ № 59»</t>
  </si>
  <si>
    <t>Урусова</t>
  </si>
  <si>
    <t>Николаевна</t>
  </si>
  <si>
    <t>МБОУ «СОШ №127»</t>
  </si>
  <si>
    <t>Долганов</t>
  </si>
  <si>
    <t>Хасков</t>
  </si>
  <si>
    <t>Лапин</t>
  </si>
  <si>
    <t xml:space="preserve">Петрухин </t>
  </si>
  <si>
    <t xml:space="preserve">Андрей </t>
  </si>
  <si>
    <t>Галузин</t>
  </si>
  <si>
    <t xml:space="preserve">Максим </t>
  </si>
  <si>
    <t>МБОУ  «Лицей  «Эрудит</t>
  </si>
  <si>
    <t>Бородулин</t>
  </si>
  <si>
    <t>Смоленский  район</t>
  </si>
  <si>
    <t>"Усть-Катунская ООШ", филиал МБОУ "Верх-Обская СОШ имени М.С.Евдокимова"</t>
  </si>
  <si>
    <t xml:space="preserve">Алехин </t>
  </si>
  <si>
    <t>Авцинова</t>
  </si>
  <si>
    <t>МБОУ «Гимназия № 40»</t>
  </si>
  <si>
    <t>Щербаков</t>
  </si>
  <si>
    <t>МБОУ «Лицей №112»</t>
  </si>
  <si>
    <t>Еремин</t>
  </si>
  <si>
    <t>Жигалин</t>
  </si>
  <si>
    <t>Коробейникова</t>
  </si>
  <si>
    <t xml:space="preserve"> Юлия </t>
  </si>
  <si>
    <t>МБОУ «Гимназия № 11»</t>
  </si>
  <si>
    <t xml:space="preserve">Толстых </t>
  </si>
  <si>
    <t xml:space="preserve">Юлия </t>
  </si>
  <si>
    <t xml:space="preserve">Ртищева </t>
  </si>
  <si>
    <t xml:space="preserve">Ксения </t>
  </si>
  <si>
    <t>МБОУ  «СОШ №3»</t>
  </si>
  <si>
    <t>г. Яровое</t>
  </si>
  <si>
    <t>МБОУ СОШ №14</t>
  </si>
  <si>
    <t>Ивашов</t>
  </si>
  <si>
    <t>Вячеславович</t>
  </si>
  <si>
    <t>Виноградов</t>
  </si>
  <si>
    <t>Красова</t>
  </si>
  <si>
    <t>Вячеслав</t>
  </si>
  <si>
    <t xml:space="preserve">Егерь </t>
  </si>
  <si>
    <t>Анастасия</t>
  </si>
  <si>
    <t xml:space="preserve"> Андреевна</t>
  </si>
  <si>
    <t>Кутузова</t>
  </si>
  <si>
    <t xml:space="preserve"> Ника </t>
  </si>
  <si>
    <t>Владиславовна</t>
  </si>
  <si>
    <t>Петренко</t>
  </si>
  <si>
    <t>МБОУ  «Гимназия №11»</t>
  </si>
  <si>
    <t>Межинский</t>
  </si>
  <si>
    <t>Маликов</t>
  </si>
  <si>
    <t>Иванович</t>
  </si>
  <si>
    <t xml:space="preserve">Попов </t>
  </si>
  <si>
    <t xml:space="preserve">Алексей </t>
  </si>
  <si>
    <t>Горбачева</t>
  </si>
  <si>
    <t>Небылицын</t>
  </si>
  <si>
    <t>Павел</t>
  </si>
  <si>
    <t>Еремеев</t>
  </si>
  <si>
    <t xml:space="preserve">Казанцев </t>
  </si>
  <si>
    <t xml:space="preserve">Артем </t>
  </si>
  <si>
    <t>Трофимова</t>
  </si>
  <si>
    <t>Кристина</t>
  </si>
  <si>
    <t xml:space="preserve">Егоров </t>
  </si>
  <si>
    <t xml:space="preserve">Грик </t>
  </si>
  <si>
    <t xml:space="preserve">Семен </t>
  </si>
  <si>
    <t>Неупокоев</t>
  </si>
  <si>
    <t xml:space="preserve">Тальберг </t>
  </si>
  <si>
    <t>Лобанов</t>
  </si>
  <si>
    <t xml:space="preserve"> Данил</t>
  </si>
  <si>
    <t>МБОУ "Лицей"</t>
  </si>
  <si>
    <t>Латарцев</t>
  </si>
  <si>
    <t xml:space="preserve">Сыпин </t>
  </si>
  <si>
    <t>Милосердова</t>
  </si>
  <si>
    <t>Туров</t>
  </si>
  <si>
    <t>Быковский</t>
  </si>
  <si>
    <t xml:space="preserve"> Степан </t>
  </si>
  <si>
    <t xml:space="preserve">Назаров </t>
  </si>
  <si>
    <t>Антропов</t>
  </si>
  <si>
    <t>МБОУ «Гимназия № 85»</t>
  </si>
  <si>
    <t>Васильев</t>
  </si>
  <si>
    <t>г.Славг.</t>
  </si>
  <si>
    <t>МБОУ "Лицей №17"</t>
  </si>
  <si>
    <t>Золотарева</t>
  </si>
  <si>
    <t>Кирилловна</t>
  </si>
  <si>
    <t>Присмотров</t>
  </si>
  <si>
    <t>Зарубина</t>
  </si>
  <si>
    <t>Валерия</t>
  </si>
  <si>
    <t>Сафьянов</t>
  </si>
  <si>
    <t>Шестериков</t>
  </si>
  <si>
    <t>Иванов</t>
  </si>
  <si>
    <t>ЗАТО Сибирский</t>
  </si>
  <si>
    <t xml:space="preserve">МБОУ "СОШ" ЗАТО Сибирский </t>
  </si>
  <si>
    <t>Лактионова</t>
  </si>
  <si>
    <t>Анна</t>
  </si>
  <si>
    <t>Валерьевна</t>
  </si>
  <si>
    <t>МБОУ «Лицей №73»</t>
  </si>
  <si>
    <t>Тарасенко</t>
  </si>
  <si>
    <t>МБОУ СОШ № 15 с УИОП</t>
  </si>
  <si>
    <t>11 класс</t>
  </si>
  <si>
    <t>Победитель</t>
  </si>
  <si>
    <t>Призер</t>
  </si>
  <si>
    <t>1</t>
  </si>
  <si>
    <t>2</t>
  </si>
  <si>
    <t>3</t>
  </si>
  <si>
    <t>4-5</t>
  </si>
  <si>
    <t>6</t>
  </si>
  <si>
    <t>7</t>
  </si>
  <si>
    <t>8</t>
  </si>
  <si>
    <t>9</t>
  </si>
  <si>
    <t>10-11</t>
  </si>
  <si>
    <t>12</t>
  </si>
  <si>
    <t>13</t>
  </si>
  <si>
    <t>14</t>
  </si>
  <si>
    <t>15</t>
  </si>
  <si>
    <t>16-17</t>
  </si>
  <si>
    <t>18-19</t>
  </si>
  <si>
    <t>4</t>
  </si>
  <si>
    <t>5</t>
  </si>
  <si>
    <t>6-8</t>
  </si>
  <si>
    <t>9-10</t>
  </si>
  <si>
    <t>11-12</t>
  </si>
  <si>
    <t>неявка</t>
  </si>
  <si>
    <t>6-7</t>
  </si>
  <si>
    <t>11</t>
  </si>
  <si>
    <t>12-13</t>
  </si>
  <si>
    <t>16</t>
  </si>
  <si>
    <t>17-21</t>
  </si>
  <si>
    <t>22</t>
  </si>
  <si>
    <t>23-25</t>
  </si>
  <si>
    <t>26</t>
  </si>
  <si>
    <t>5-6</t>
  </si>
  <si>
    <t>7-9</t>
  </si>
  <si>
    <t>10</t>
  </si>
  <si>
    <t>11-13</t>
  </si>
  <si>
    <t>17-18</t>
  </si>
  <si>
    <t>19</t>
  </si>
  <si>
    <t>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</si>
</sst>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10"/>
      <name val="Calibri"/>
      <family val="2"/>
    </font>
    <font>
      <b/>
      <sz val="14"/>
      <name val="Times New Roman"/>
      <family val="1"/>
      <charset val="204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9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0" fillId="0" borderId="2" xfId="0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10" fillId="0" borderId="0" xfId="3" applyFont="1"/>
    <xf numFmtId="0" fontId="10" fillId="0" borderId="0" xfId="3" applyFont="1" applyFill="1"/>
    <xf numFmtId="0" fontId="11" fillId="0" borderId="0" xfId="0" applyFont="1" applyBorder="1" applyAlignme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2" xfId="3" applyFont="1" applyBorder="1"/>
    <xf numFmtId="0" fontId="9" fillId="0" borderId="2" xfId="3" applyBorder="1"/>
    <xf numFmtId="0" fontId="12" fillId="0" borderId="2" xfId="3" applyFont="1" applyFill="1" applyBorder="1"/>
    <xf numFmtId="0" fontId="12" fillId="0" borderId="2" xfId="3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Обычный 4" xfId="2"/>
    <cellStyle name="Обычный_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zoomScaleNormal="70" workbookViewId="0">
      <selection activeCell="A5" sqref="A5:A6"/>
    </sheetView>
  </sheetViews>
  <sheetFormatPr defaultRowHeight="17.100000000000001" customHeight="1"/>
  <cols>
    <col min="1" max="1" width="5" style="1" customWidth="1"/>
    <col min="2" max="2" width="13.85546875" style="1" customWidth="1"/>
    <col min="3" max="3" width="12.140625" style="1" customWidth="1"/>
    <col min="4" max="4" width="17.85546875" style="1" customWidth="1"/>
    <col min="5" max="5" width="6.28515625" style="1" customWidth="1"/>
    <col min="6" max="6" width="24.5703125" style="1" customWidth="1"/>
    <col min="7" max="7" width="10.85546875" style="1" customWidth="1"/>
    <col min="8" max="9" width="4.140625" style="1" customWidth="1"/>
    <col min="10" max="10" width="4.7109375" style="1" customWidth="1"/>
    <col min="11" max="17" width="4.140625" style="1" customWidth="1"/>
    <col min="18" max="18" width="6.7109375" style="1" customWidth="1"/>
    <col min="19" max="19" width="7.85546875" style="1" customWidth="1"/>
    <col min="20" max="20" width="11.7109375" style="1" customWidth="1"/>
    <col min="21" max="21" width="10" style="1" customWidth="1"/>
    <col min="22" max="16384" width="9.140625" style="1"/>
  </cols>
  <sheetData>
    <row r="1" spans="1:34" ht="17.100000000000001" customHeight="1">
      <c r="A1" s="2" t="s">
        <v>90</v>
      </c>
      <c r="B1" s="3"/>
      <c r="C1" s="3"/>
      <c r="D1" s="9"/>
      <c r="E1" s="3"/>
      <c r="F1" s="3"/>
      <c r="G1" s="3"/>
      <c r="H1" s="3"/>
      <c r="I1" s="3"/>
      <c r="J1" s="3"/>
      <c r="K1" s="3"/>
      <c r="L1" s="3"/>
      <c r="M1" s="3"/>
      <c r="N1" s="3"/>
    </row>
    <row r="3" spans="1:34" ht="17.100000000000001" customHeight="1">
      <c r="A3" s="40" t="s">
        <v>91</v>
      </c>
      <c r="B3" s="41"/>
      <c r="C3" s="41"/>
      <c r="D3" s="41"/>
      <c r="H3" s="45" t="s">
        <v>235</v>
      </c>
      <c r="I3" s="46"/>
      <c r="J3" s="46"/>
      <c r="K3" s="46"/>
      <c r="L3" s="46"/>
    </row>
    <row r="5" spans="1:34" ht="17.100000000000001" customHeight="1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6" t="s">
        <v>7</v>
      </c>
      <c r="H5" s="42" t="s">
        <v>9</v>
      </c>
      <c r="I5" s="43"/>
      <c r="J5" s="43"/>
      <c r="K5" s="43"/>
      <c r="L5" s="43"/>
      <c r="M5" s="43"/>
      <c r="N5" s="43"/>
      <c r="O5" s="43"/>
      <c r="P5" s="43"/>
      <c r="Q5" s="44"/>
      <c r="R5" s="38" t="s">
        <v>8</v>
      </c>
      <c r="S5" s="34" t="s">
        <v>6</v>
      </c>
      <c r="T5" s="34" t="s">
        <v>10</v>
      </c>
    </row>
    <row r="6" spans="1:34" ht="17.100000000000001" customHeight="1">
      <c r="A6" s="35"/>
      <c r="B6" s="35"/>
      <c r="C6" s="35"/>
      <c r="D6" s="35"/>
      <c r="E6" s="35"/>
      <c r="F6" s="35"/>
      <c r="G6" s="37"/>
      <c r="H6" s="8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39"/>
      <c r="S6" s="34"/>
      <c r="T6" s="34"/>
    </row>
    <row r="7" spans="1:34" ht="17.100000000000001" customHeight="1">
      <c r="A7" s="5">
        <v>1</v>
      </c>
      <c r="B7" s="23" t="s">
        <v>50</v>
      </c>
      <c r="C7" s="23" t="s">
        <v>62</v>
      </c>
      <c r="D7" s="23" t="s">
        <v>51</v>
      </c>
      <c r="E7" s="23">
        <v>11</v>
      </c>
      <c r="F7" s="23" t="s">
        <v>38</v>
      </c>
      <c r="G7" s="23" t="s">
        <v>92</v>
      </c>
      <c r="H7" s="20">
        <v>7</v>
      </c>
      <c r="I7" s="10">
        <v>7</v>
      </c>
      <c r="J7" s="10">
        <v>1</v>
      </c>
      <c r="K7" s="10">
        <v>6</v>
      </c>
      <c r="L7" s="10">
        <v>0</v>
      </c>
      <c r="M7" s="10">
        <v>7</v>
      </c>
      <c r="N7" s="10">
        <v>7</v>
      </c>
      <c r="O7" s="10">
        <v>7</v>
      </c>
      <c r="P7" s="10">
        <v>0</v>
      </c>
      <c r="Q7" s="10">
        <v>0</v>
      </c>
      <c r="R7" s="10">
        <f t="shared" ref="R7:R25" si="0">SUM(H7:Q7)</f>
        <v>42</v>
      </c>
      <c r="S7" s="12" t="s">
        <v>238</v>
      </c>
      <c r="T7" s="7" t="s">
        <v>236</v>
      </c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7.100000000000001" customHeight="1">
      <c r="A8" s="5">
        <v>2</v>
      </c>
      <c r="B8" s="23" t="s">
        <v>57</v>
      </c>
      <c r="C8" s="23" t="s">
        <v>76</v>
      </c>
      <c r="D8" s="23" t="s">
        <v>58</v>
      </c>
      <c r="E8" s="23">
        <v>11</v>
      </c>
      <c r="F8" s="23" t="s">
        <v>38</v>
      </c>
      <c r="G8" s="23" t="s">
        <v>92</v>
      </c>
      <c r="H8" s="20">
        <v>7</v>
      </c>
      <c r="I8" s="10">
        <v>7</v>
      </c>
      <c r="J8" s="10">
        <v>7</v>
      </c>
      <c r="K8" s="10">
        <v>0</v>
      </c>
      <c r="L8" s="10">
        <v>0</v>
      </c>
      <c r="M8" s="10">
        <v>7</v>
      </c>
      <c r="N8" s="10">
        <v>7</v>
      </c>
      <c r="O8" s="10">
        <v>0</v>
      </c>
      <c r="P8" s="10">
        <v>2</v>
      </c>
      <c r="Q8" s="10">
        <v>0</v>
      </c>
      <c r="R8" s="10">
        <f t="shared" si="0"/>
        <v>37</v>
      </c>
      <c r="S8" s="12" t="s">
        <v>239</v>
      </c>
      <c r="T8" s="6" t="s">
        <v>237</v>
      </c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7.100000000000001" customHeight="1">
      <c r="A9" s="5">
        <v>3</v>
      </c>
      <c r="B9" s="23" t="s">
        <v>209</v>
      </c>
      <c r="C9" s="23" t="s">
        <v>60</v>
      </c>
      <c r="D9" s="23" t="s">
        <v>61</v>
      </c>
      <c r="E9" s="23">
        <v>11</v>
      </c>
      <c r="F9" s="23" t="s">
        <v>123</v>
      </c>
      <c r="G9" s="23" t="s">
        <v>92</v>
      </c>
      <c r="H9" s="20">
        <v>7</v>
      </c>
      <c r="I9" s="10">
        <v>7</v>
      </c>
      <c r="J9" s="10">
        <v>1</v>
      </c>
      <c r="K9" s="10">
        <v>0</v>
      </c>
      <c r="L9" s="10">
        <v>0</v>
      </c>
      <c r="M9" s="10">
        <v>7</v>
      </c>
      <c r="N9" s="10">
        <v>7</v>
      </c>
      <c r="O9" s="10">
        <v>7</v>
      </c>
      <c r="P9" s="10">
        <v>0</v>
      </c>
      <c r="Q9" s="10">
        <v>0</v>
      </c>
      <c r="R9" s="10">
        <f t="shared" si="0"/>
        <v>36</v>
      </c>
      <c r="S9" s="12" t="s">
        <v>240</v>
      </c>
      <c r="T9" s="6" t="s">
        <v>237</v>
      </c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19.5" customHeight="1">
      <c r="A10" s="5">
        <v>4</v>
      </c>
      <c r="B10" s="22" t="s">
        <v>207</v>
      </c>
      <c r="C10" s="22" t="s">
        <v>193</v>
      </c>
      <c r="D10" s="23" t="s">
        <v>51</v>
      </c>
      <c r="E10" s="23">
        <v>11</v>
      </c>
      <c r="F10" s="23" t="s">
        <v>38</v>
      </c>
      <c r="G10" s="23" t="s">
        <v>92</v>
      </c>
      <c r="H10" s="20">
        <v>7</v>
      </c>
      <c r="I10" s="10">
        <v>7</v>
      </c>
      <c r="J10" s="10">
        <v>0</v>
      </c>
      <c r="K10" s="10">
        <v>0</v>
      </c>
      <c r="L10" s="10">
        <v>0</v>
      </c>
      <c r="M10" s="10">
        <v>7</v>
      </c>
      <c r="N10" s="10">
        <v>7</v>
      </c>
      <c r="O10" s="10">
        <v>7</v>
      </c>
      <c r="P10" s="10">
        <v>0</v>
      </c>
      <c r="Q10" s="10">
        <v>0</v>
      </c>
      <c r="R10" s="10">
        <f t="shared" si="0"/>
        <v>35</v>
      </c>
      <c r="S10" s="12" t="s">
        <v>241</v>
      </c>
      <c r="T10" s="6" t="s">
        <v>237</v>
      </c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7.100000000000001" customHeight="1">
      <c r="A11" s="5">
        <v>5</v>
      </c>
      <c r="B11" s="23" t="s">
        <v>210</v>
      </c>
      <c r="C11" s="23" t="s">
        <v>56</v>
      </c>
      <c r="D11" s="23" t="s">
        <v>51</v>
      </c>
      <c r="E11" s="23">
        <v>11</v>
      </c>
      <c r="F11" s="23" t="s">
        <v>123</v>
      </c>
      <c r="G11" s="23" t="s">
        <v>92</v>
      </c>
      <c r="H11" s="20">
        <v>7</v>
      </c>
      <c r="I11" s="10">
        <v>7</v>
      </c>
      <c r="J11" s="10">
        <v>0</v>
      </c>
      <c r="K11" s="10">
        <v>0</v>
      </c>
      <c r="L11" s="10">
        <v>0</v>
      </c>
      <c r="M11" s="10">
        <v>7</v>
      </c>
      <c r="N11" s="10">
        <v>7</v>
      </c>
      <c r="O11" s="10">
        <v>7</v>
      </c>
      <c r="P11" s="10">
        <v>0</v>
      </c>
      <c r="Q11" s="10">
        <v>0</v>
      </c>
      <c r="R11" s="10">
        <f t="shared" si="0"/>
        <v>35</v>
      </c>
      <c r="S11" s="12" t="s">
        <v>241</v>
      </c>
      <c r="T11" s="6" t="s">
        <v>237</v>
      </c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7.100000000000001" customHeight="1">
      <c r="A12" s="5">
        <v>6</v>
      </c>
      <c r="B12" s="23" t="s">
        <v>208</v>
      </c>
      <c r="C12" s="23" t="s">
        <v>67</v>
      </c>
      <c r="D12" s="23" t="s">
        <v>27</v>
      </c>
      <c r="E12" s="23">
        <v>11</v>
      </c>
      <c r="F12" s="23" t="s">
        <v>95</v>
      </c>
      <c r="G12" s="23" t="s">
        <v>18</v>
      </c>
      <c r="H12" s="20">
        <v>3</v>
      </c>
      <c r="I12" s="10">
        <v>6</v>
      </c>
      <c r="J12" s="10">
        <v>0</v>
      </c>
      <c r="K12" s="10">
        <v>0</v>
      </c>
      <c r="L12" s="10">
        <v>0</v>
      </c>
      <c r="M12" s="10">
        <v>7</v>
      </c>
      <c r="N12" s="10">
        <v>7</v>
      </c>
      <c r="O12" s="10">
        <v>7</v>
      </c>
      <c r="P12" s="10">
        <v>0</v>
      </c>
      <c r="Q12" s="10">
        <v>0</v>
      </c>
      <c r="R12" s="10">
        <f t="shared" si="0"/>
        <v>30</v>
      </c>
      <c r="S12" s="12" t="s">
        <v>242</v>
      </c>
      <c r="T12" s="6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7.100000000000001" customHeight="1">
      <c r="A13" s="5">
        <v>7</v>
      </c>
      <c r="B13" s="23" t="s">
        <v>214</v>
      </c>
      <c r="C13" s="23" t="s">
        <v>70</v>
      </c>
      <c r="D13" s="23" t="s">
        <v>65</v>
      </c>
      <c r="E13" s="23">
        <v>11</v>
      </c>
      <c r="F13" s="23" t="s">
        <v>215</v>
      </c>
      <c r="G13" s="23" t="s">
        <v>92</v>
      </c>
      <c r="H13" s="11">
        <v>7</v>
      </c>
      <c r="I13" s="10">
        <v>7</v>
      </c>
      <c r="J13" s="11">
        <v>0</v>
      </c>
      <c r="K13" s="10">
        <v>0</v>
      </c>
      <c r="L13" s="10">
        <v>0</v>
      </c>
      <c r="M13" s="10">
        <v>7</v>
      </c>
      <c r="N13" s="10">
        <v>7</v>
      </c>
      <c r="O13" s="10">
        <v>0</v>
      </c>
      <c r="P13" s="10">
        <v>0</v>
      </c>
      <c r="Q13" s="10">
        <v>0</v>
      </c>
      <c r="R13" s="10">
        <f t="shared" si="0"/>
        <v>28</v>
      </c>
      <c r="S13" s="12" t="s">
        <v>243</v>
      </c>
      <c r="T13" s="6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7.100000000000001" customHeight="1">
      <c r="A14" s="5">
        <v>8</v>
      </c>
      <c r="B14" s="23" t="s">
        <v>225</v>
      </c>
      <c r="C14" s="23" t="s">
        <v>20</v>
      </c>
      <c r="D14" s="23" t="s">
        <v>54</v>
      </c>
      <c r="E14" s="23">
        <v>11</v>
      </c>
      <c r="F14" s="23" t="s">
        <v>123</v>
      </c>
      <c r="G14" s="23" t="s">
        <v>92</v>
      </c>
      <c r="H14" s="20">
        <v>5</v>
      </c>
      <c r="I14" s="10">
        <v>7</v>
      </c>
      <c r="J14" s="10">
        <v>1</v>
      </c>
      <c r="K14" s="10">
        <v>0</v>
      </c>
      <c r="L14" s="10">
        <v>0</v>
      </c>
      <c r="M14" s="10">
        <v>7</v>
      </c>
      <c r="N14" s="10">
        <v>7</v>
      </c>
      <c r="O14" s="10">
        <v>0</v>
      </c>
      <c r="P14" s="10">
        <v>0</v>
      </c>
      <c r="Q14" s="10">
        <v>0</v>
      </c>
      <c r="R14" s="10">
        <f t="shared" si="0"/>
        <v>27</v>
      </c>
      <c r="S14" s="12" t="s">
        <v>244</v>
      </c>
      <c r="T14" s="6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7.100000000000001" customHeight="1">
      <c r="A15" s="5">
        <v>9</v>
      </c>
      <c r="B15" s="23" t="s">
        <v>224</v>
      </c>
      <c r="C15" s="23" t="s">
        <v>62</v>
      </c>
      <c r="D15" s="23" t="s">
        <v>89</v>
      </c>
      <c r="E15" s="23">
        <v>11</v>
      </c>
      <c r="F15" s="23" t="s">
        <v>114</v>
      </c>
      <c r="G15" s="23" t="s">
        <v>92</v>
      </c>
      <c r="H15" s="20">
        <v>7</v>
      </c>
      <c r="I15" s="10">
        <v>5</v>
      </c>
      <c r="J15" s="10">
        <v>0</v>
      </c>
      <c r="K15" s="10">
        <v>0</v>
      </c>
      <c r="L15" s="10">
        <v>0</v>
      </c>
      <c r="M15" s="10">
        <v>7</v>
      </c>
      <c r="N15" s="10">
        <v>7</v>
      </c>
      <c r="O15" s="10">
        <v>0</v>
      </c>
      <c r="P15" s="10">
        <v>0</v>
      </c>
      <c r="Q15" s="10">
        <v>0</v>
      </c>
      <c r="R15" s="10">
        <f t="shared" si="0"/>
        <v>26</v>
      </c>
      <c r="S15" s="12" t="s">
        <v>245</v>
      </c>
      <c r="T15" s="6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7.100000000000001" customHeight="1">
      <c r="A16" s="5">
        <v>10</v>
      </c>
      <c r="B16" s="23" t="s">
        <v>219</v>
      </c>
      <c r="C16" s="23" t="s">
        <v>179</v>
      </c>
      <c r="D16" s="23" t="s">
        <v>220</v>
      </c>
      <c r="E16" s="23">
        <v>11</v>
      </c>
      <c r="F16" s="23" t="s">
        <v>38</v>
      </c>
      <c r="G16" s="23" t="s">
        <v>92</v>
      </c>
      <c r="H16" s="20">
        <v>3</v>
      </c>
      <c r="I16" s="10">
        <v>5</v>
      </c>
      <c r="J16" s="10">
        <v>0</v>
      </c>
      <c r="K16" s="10">
        <v>0</v>
      </c>
      <c r="L16" s="10">
        <v>0</v>
      </c>
      <c r="M16" s="10">
        <v>7</v>
      </c>
      <c r="N16" s="10">
        <v>7</v>
      </c>
      <c r="O16" s="10">
        <v>0</v>
      </c>
      <c r="P16" s="10">
        <v>0</v>
      </c>
      <c r="Q16" s="10">
        <v>0</v>
      </c>
      <c r="R16" s="10">
        <f t="shared" si="0"/>
        <v>22</v>
      </c>
      <c r="S16" s="12" t="s">
        <v>246</v>
      </c>
      <c r="T16" s="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.75">
      <c r="A17" s="5">
        <v>11</v>
      </c>
      <c r="B17" s="23" t="s">
        <v>229</v>
      </c>
      <c r="C17" s="23" t="s">
        <v>230</v>
      </c>
      <c r="D17" s="23" t="s">
        <v>231</v>
      </c>
      <c r="E17" s="23">
        <v>11</v>
      </c>
      <c r="F17" s="23" t="s">
        <v>232</v>
      </c>
      <c r="G17" s="23" t="s">
        <v>92</v>
      </c>
      <c r="H17" s="20">
        <v>7</v>
      </c>
      <c r="I17" s="10">
        <v>0</v>
      </c>
      <c r="J17" s="10">
        <v>1</v>
      </c>
      <c r="K17" s="10">
        <v>0</v>
      </c>
      <c r="L17" s="10">
        <v>0</v>
      </c>
      <c r="M17" s="10">
        <v>7</v>
      </c>
      <c r="N17" s="10">
        <v>7</v>
      </c>
      <c r="O17" s="10">
        <v>0</v>
      </c>
      <c r="P17" s="10">
        <v>0</v>
      </c>
      <c r="Q17" s="10">
        <v>0</v>
      </c>
      <c r="R17" s="10">
        <f t="shared" si="0"/>
        <v>22</v>
      </c>
      <c r="S17" s="12" t="s">
        <v>246</v>
      </c>
      <c r="T17" s="6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.100000000000001" customHeight="1">
      <c r="A18" s="5">
        <v>12</v>
      </c>
      <c r="B18" s="23" t="s">
        <v>226</v>
      </c>
      <c r="C18" s="23" t="s">
        <v>52</v>
      </c>
      <c r="D18" s="23" t="s">
        <v>53</v>
      </c>
      <c r="E18" s="23">
        <v>11</v>
      </c>
      <c r="F18" s="23" t="s">
        <v>228</v>
      </c>
      <c r="G18" s="23" t="s">
        <v>227</v>
      </c>
      <c r="H18" s="20">
        <v>5</v>
      </c>
      <c r="I18" s="10">
        <v>6</v>
      </c>
      <c r="J18" s="10">
        <v>0</v>
      </c>
      <c r="K18" s="10">
        <v>0</v>
      </c>
      <c r="L18" s="10">
        <v>0</v>
      </c>
      <c r="M18" s="10">
        <v>3</v>
      </c>
      <c r="N18" s="10">
        <v>7</v>
      </c>
      <c r="O18" s="10">
        <v>0</v>
      </c>
      <c r="P18" s="10">
        <v>0</v>
      </c>
      <c r="Q18" s="10">
        <v>0</v>
      </c>
      <c r="R18" s="10">
        <f t="shared" si="0"/>
        <v>21</v>
      </c>
      <c r="S18" s="12" t="s">
        <v>247</v>
      </c>
      <c r="T18" s="6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.75">
      <c r="A19" s="5">
        <v>13</v>
      </c>
      <c r="B19" s="23" t="s">
        <v>211</v>
      </c>
      <c r="C19" s="23" t="s">
        <v>212</v>
      </c>
      <c r="D19" s="23" t="s">
        <v>79</v>
      </c>
      <c r="E19" s="23">
        <v>11</v>
      </c>
      <c r="F19" s="23" t="s">
        <v>95</v>
      </c>
      <c r="G19" s="23" t="s">
        <v>18</v>
      </c>
      <c r="H19" s="20">
        <v>3</v>
      </c>
      <c r="I19" s="10">
        <v>7</v>
      </c>
      <c r="J19" s="10">
        <v>1</v>
      </c>
      <c r="K19" s="10">
        <v>0</v>
      </c>
      <c r="L19" s="10">
        <v>0</v>
      </c>
      <c r="M19" s="10">
        <v>7</v>
      </c>
      <c r="N19" s="10">
        <v>2</v>
      </c>
      <c r="O19" s="10">
        <v>0</v>
      </c>
      <c r="P19" s="10">
        <v>0</v>
      </c>
      <c r="Q19" s="10">
        <v>0</v>
      </c>
      <c r="R19" s="10">
        <f t="shared" si="0"/>
        <v>20</v>
      </c>
      <c r="S19" s="12" t="s">
        <v>248</v>
      </c>
      <c r="T19" s="6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.75">
      <c r="A20" s="5">
        <v>14</v>
      </c>
      <c r="B20" s="23" t="s">
        <v>48</v>
      </c>
      <c r="C20" s="23" t="s">
        <v>49</v>
      </c>
      <c r="D20" s="23" t="s">
        <v>88</v>
      </c>
      <c r="E20" s="23">
        <v>11</v>
      </c>
      <c r="F20" s="23" t="s">
        <v>95</v>
      </c>
      <c r="G20" s="23" t="s">
        <v>18</v>
      </c>
      <c r="H20" s="20">
        <v>5</v>
      </c>
      <c r="I20" s="10">
        <v>0</v>
      </c>
      <c r="J20" s="10">
        <v>0</v>
      </c>
      <c r="K20" s="10">
        <v>0</v>
      </c>
      <c r="L20" s="10">
        <v>0</v>
      </c>
      <c r="M20" s="10">
        <v>7</v>
      </c>
      <c r="N20" s="10">
        <v>7</v>
      </c>
      <c r="O20" s="10">
        <v>0</v>
      </c>
      <c r="P20" s="10">
        <v>0</v>
      </c>
      <c r="Q20" s="10">
        <v>0</v>
      </c>
      <c r="R20" s="10">
        <f t="shared" si="0"/>
        <v>19</v>
      </c>
      <c r="S20" s="12" t="s">
        <v>249</v>
      </c>
      <c r="T20" s="6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7.100000000000001" customHeight="1">
      <c r="A21" s="5">
        <v>15</v>
      </c>
      <c r="B21" s="23" t="s">
        <v>222</v>
      </c>
      <c r="C21" s="23" t="s">
        <v>223</v>
      </c>
      <c r="D21" s="23" t="s">
        <v>81</v>
      </c>
      <c r="E21" s="23">
        <v>11</v>
      </c>
      <c r="F21" s="23" t="s">
        <v>38</v>
      </c>
      <c r="G21" s="23" t="s">
        <v>92</v>
      </c>
      <c r="H21" s="20">
        <v>5</v>
      </c>
      <c r="I21" s="10">
        <v>5</v>
      </c>
      <c r="J21" s="10">
        <v>1</v>
      </c>
      <c r="K21" s="10">
        <v>0</v>
      </c>
      <c r="L21" s="10">
        <v>0</v>
      </c>
      <c r="M21" s="10">
        <v>7</v>
      </c>
      <c r="N21" s="10">
        <v>0</v>
      </c>
      <c r="O21" s="10">
        <v>0</v>
      </c>
      <c r="P21" s="10">
        <v>0</v>
      </c>
      <c r="Q21" s="10">
        <v>0</v>
      </c>
      <c r="R21" s="10">
        <f t="shared" si="0"/>
        <v>18</v>
      </c>
      <c r="S21" s="12" t="s">
        <v>250</v>
      </c>
      <c r="T21" s="6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.75">
      <c r="A22" s="5">
        <v>16</v>
      </c>
      <c r="B22" s="23" t="s">
        <v>213</v>
      </c>
      <c r="C22" s="23" t="s">
        <v>190</v>
      </c>
      <c r="D22" s="23" t="s">
        <v>71</v>
      </c>
      <c r="E22" s="23">
        <v>11</v>
      </c>
      <c r="F22" s="23" t="s">
        <v>95</v>
      </c>
      <c r="G22" s="23" t="s">
        <v>18</v>
      </c>
      <c r="H22" s="20">
        <v>7</v>
      </c>
      <c r="I22" s="10">
        <v>0</v>
      </c>
      <c r="J22" s="10">
        <v>1</v>
      </c>
      <c r="K22" s="10">
        <v>0</v>
      </c>
      <c r="L22" s="10">
        <v>0</v>
      </c>
      <c r="M22" s="10">
        <v>7</v>
      </c>
      <c r="N22" s="10">
        <v>0</v>
      </c>
      <c r="O22" s="10">
        <v>0</v>
      </c>
      <c r="P22" s="10">
        <v>0</v>
      </c>
      <c r="Q22" s="10">
        <v>0</v>
      </c>
      <c r="R22" s="10">
        <f t="shared" si="0"/>
        <v>15</v>
      </c>
      <c r="S22" s="12" t="s">
        <v>251</v>
      </c>
      <c r="T22" s="6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7.100000000000001" customHeight="1">
      <c r="A23" s="5">
        <v>17</v>
      </c>
      <c r="B23" s="23" t="s">
        <v>216</v>
      </c>
      <c r="C23" s="23" t="s">
        <v>84</v>
      </c>
      <c r="D23" s="23" t="s">
        <v>188</v>
      </c>
      <c r="E23" s="23">
        <v>11</v>
      </c>
      <c r="F23" s="23" t="s">
        <v>218</v>
      </c>
      <c r="G23" s="23" t="s">
        <v>217</v>
      </c>
      <c r="H23" s="20">
        <v>7</v>
      </c>
      <c r="I23" s="10">
        <v>6</v>
      </c>
      <c r="J23" s="10">
        <v>0</v>
      </c>
      <c r="K23" s="10">
        <v>0</v>
      </c>
      <c r="L23" s="10">
        <v>0</v>
      </c>
      <c r="M23" s="10">
        <v>0</v>
      </c>
      <c r="N23" s="10">
        <v>2</v>
      </c>
      <c r="O23" s="10">
        <v>0</v>
      </c>
      <c r="P23" s="10">
        <v>0</v>
      </c>
      <c r="Q23" s="10">
        <v>0</v>
      </c>
      <c r="R23" s="10">
        <f t="shared" si="0"/>
        <v>15</v>
      </c>
      <c r="S23" s="12" t="s">
        <v>251</v>
      </c>
      <c r="T23" s="6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7.100000000000001" customHeight="1">
      <c r="A24" s="5">
        <v>18</v>
      </c>
      <c r="B24" s="23" t="s">
        <v>221</v>
      </c>
      <c r="C24" s="23" t="s">
        <v>30</v>
      </c>
      <c r="D24" s="23" t="s">
        <v>44</v>
      </c>
      <c r="E24" s="23">
        <v>11</v>
      </c>
      <c r="F24" s="23" t="s">
        <v>38</v>
      </c>
      <c r="G24" s="23" t="s">
        <v>92</v>
      </c>
      <c r="H24" s="20">
        <v>5</v>
      </c>
      <c r="I24" s="10">
        <v>7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f t="shared" si="0"/>
        <v>13</v>
      </c>
      <c r="S24" s="12" t="s">
        <v>252</v>
      </c>
      <c r="T24" s="6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7.100000000000001" customHeight="1">
      <c r="A25" s="5">
        <v>19</v>
      </c>
      <c r="B25" s="23" t="s">
        <v>233</v>
      </c>
      <c r="C25" s="23" t="s">
        <v>62</v>
      </c>
      <c r="D25" s="23" t="s">
        <v>174</v>
      </c>
      <c r="E25" s="23">
        <v>11</v>
      </c>
      <c r="F25" s="23" t="s">
        <v>234</v>
      </c>
      <c r="G25" s="23" t="s">
        <v>55</v>
      </c>
      <c r="H25" s="20">
        <v>5</v>
      </c>
      <c r="I25" s="10">
        <v>7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f t="shared" si="0"/>
        <v>13</v>
      </c>
      <c r="S25" s="12" t="s">
        <v>252</v>
      </c>
      <c r="T25" s="6"/>
      <c r="V25"/>
      <c r="W25"/>
      <c r="X25"/>
      <c r="Y25"/>
      <c r="Z25"/>
      <c r="AA25"/>
      <c r="AB25"/>
      <c r="AC25"/>
      <c r="AD25"/>
      <c r="AE25"/>
      <c r="AF25"/>
      <c r="AG25"/>
      <c r="AH25"/>
    </row>
  </sheetData>
  <mergeCells count="13">
    <mergeCell ref="A3:D3"/>
    <mergeCell ref="H5:Q5"/>
    <mergeCell ref="S5:S6"/>
    <mergeCell ref="H3:L3"/>
    <mergeCell ref="E5:E6"/>
    <mergeCell ref="F5:F6"/>
    <mergeCell ref="A5:A6"/>
    <mergeCell ref="T5:T6"/>
    <mergeCell ref="D5:D6"/>
    <mergeCell ref="G5:G6"/>
    <mergeCell ref="R5:R6"/>
    <mergeCell ref="B5:B6"/>
    <mergeCell ref="C5:C6"/>
  </mergeCells>
  <phoneticPr fontId="6" type="noConversion"/>
  <pageMargins left="0" right="0" top="0" bottom="0" header="0" footer="0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zoomScaleNormal="70" workbookViewId="0">
      <selection activeCell="A5" sqref="A5:A6"/>
    </sheetView>
  </sheetViews>
  <sheetFormatPr defaultRowHeight="17.100000000000001" customHeight="1"/>
  <cols>
    <col min="1" max="1" width="5" style="1" customWidth="1"/>
    <col min="2" max="2" width="13.85546875" style="1" customWidth="1"/>
    <col min="3" max="3" width="12.140625" style="1" customWidth="1"/>
    <col min="4" max="4" width="17.85546875" style="1" customWidth="1"/>
    <col min="5" max="5" width="6.28515625" style="1" customWidth="1"/>
    <col min="6" max="6" width="24.5703125" style="1" customWidth="1"/>
    <col min="7" max="7" width="10.85546875" style="1" customWidth="1"/>
    <col min="8" max="9" width="4.140625" style="1" customWidth="1"/>
    <col min="10" max="10" width="4.7109375" style="1" customWidth="1"/>
    <col min="11" max="17" width="4.140625" style="1" customWidth="1"/>
    <col min="18" max="18" width="6.7109375" style="1" customWidth="1"/>
    <col min="19" max="19" width="7.85546875" style="1" customWidth="1"/>
    <col min="20" max="20" width="11.7109375" style="1" customWidth="1"/>
    <col min="21" max="21" width="10" style="1" customWidth="1"/>
    <col min="22" max="16384" width="9.140625" style="1"/>
  </cols>
  <sheetData>
    <row r="1" spans="1:34" ht="17.100000000000001" customHeight="1">
      <c r="A1" s="2" t="s">
        <v>90</v>
      </c>
      <c r="B1" s="3"/>
      <c r="C1" s="3"/>
      <c r="D1" s="9"/>
      <c r="E1" s="3"/>
      <c r="F1" s="3"/>
      <c r="G1" s="3"/>
      <c r="H1" s="3"/>
      <c r="I1" s="3"/>
      <c r="J1" s="3"/>
      <c r="K1" s="3"/>
      <c r="L1" s="3"/>
      <c r="M1" s="3"/>
      <c r="N1" s="3"/>
    </row>
    <row r="3" spans="1:34" ht="17.100000000000001" customHeight="1">
      <c r="A3" s="40" t="s">
        <v>91</v>
      </c>
      <c r="B3" s="41"/>
      <c r="C3" s="41"/>
      <c r="D3" s="41"/>
      <c r="H3" s="45" t="s">
        <v>11</v>
      </c>
      <c r="I3" s="46"/>
      <c r="J3" s="46"/>
      <c r="K3" s="46"/>
      <c r="L3" s="46"/>
    </row>
    <row r="5" spans="1:34" ht="17.100000000000001" customHeight="1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6" t="s">
        <v>7</v>
      </c>
      <c r="H5" s="42" t="s">
        <v>9</v>
      </c>
      <c r="I5" s="43"/>
      <c r="J5" s="43"/>
      <c r="K5" s="43"/>
      <c r="L5" s="43"/>
      <c r="M5" s="43"/>
      <c r="N5" s="43"/>
      <c r="O5" s="43"/>
      <c r="P5" s="43"/>
      <c r="Q5" s="44"/>
      <c r="R5" s="38" t="s">
        <v>8</v>
      </c>
      <c r="S5" s="34" t="s">
        <v>6</v>
      </c>
      <c r="T5" s="34" t="s">
        <v>10</v>
      </c>
    </row>
    <row r="6" spans="1:34" ht="17.100000000000001" customHeight="1">
      <c r="A6" s="35"/>
      <c r="B6" s="35"/>
      <c r="C6" s="35"/>
      <c r="D6" s="35"/>
      <c r="E6" s="35"/>
      <c r="F6" s="35"/>
      <c r="G6" s="37"/>
      <c r="H6" s="8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39"/>
      <c r="S6" s="34"/>
      <c r="T6" s="34"/>
    </row>
    <row r="7" spans="1:34" ht="17.100000000000001" customHeight="1">
      <c r="A7" s="5">
        <v>1</v>
      </c>
      <c r="B7" s="13" t="s">
        <v>45</v>
      </c>
      <c r="C7" s="13" t="s">
        <v>33</v>
      </c>
      <c r="D7" s="13" t="s">
        <v>46</v>
      </c>
      <c r="E7" s="21">
        <v>10</v>
      </c>
      <c r="F7" s="13" t="s">
        <v>123</v>
      </c>
      <c r="G7" s="13" t="s">
        <v>92</v>
      </c>
      <c r="H7" s="20">
        <v>5</v>
      </c>
      <c r="I7" s="10">
        <v>7</v>
      </c>
      <c r="J7" s="10">
        <v>7</v>
      </c>
      <c r="K7" s="10">
        <v>7</v>
      </c>
      <c r="L7" s="10">
        <v>0</v>
      </c>
      <c r="M7" s="10">
        <v>7</v>
      </c>
      <c r="N7" s="10">
        <v>7</v>
      </c>
      <c r="O7" s="10">
        <v>7</v>
      </c>
      <c r="P7" s="10">
        <v>7</v>
      </c>
      <c r="Q7" s="10">
        <v>2</v>
      </c>
      <c r="R7" s="10">
        <f t="shared" ref="R7:R18" si="0">SUM(H7:Q7)</f>
        <v>56</v>
      </c>
      <c r="S7" s="12" t="s">
        <v>238</v>
      </c>
      <c r="T7" s="7" t="s">
        <v>236</v>
      </c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7.100000000000001" customHeight="1">
      <c r="A8" s="5">
        <v>2</v>
      </c>
      <c r="B8" s="13" t="s">
        <v>186</v>
      </c>
      <c r="C8" s="13" t="s">
        <v>43</v>
      </c>
      <c r="D8" s="13" t="s">
        <v>44</v>
      </c>
      <c r="E8" s="21">
        <v>10</v>
      </c>
      <c r="F8" s="13" t="s">
        <v>123</v>
      </c>
      <c r="G8" s="13" t="s">
        <v>92</v>
      </c>
      <c r="H8" s="20">
        <v>7</v>
      </c>
      <c r="I8" s="10">
        <v>7</v>
      </c>
      <c r="J8" s="10">
        <v>4</v>
      </c>
      <c r="K8" s="10">
        <v>6</v>
      </c>
      <c r="L8" s="10">
        <v>0</v>
      </c>
      <c r="M8" s="10">
        <v>7</v>
      </c>
      <c r="N8" s="10">
        <v>7</v>
      </c>
      <c r="O8" s="10">
        <v>7</v>
      </c>
      <c r="P8" s="10">
        <v>0</v>
      </c>
      <c r="Q8" s="10">
        <v>0</v>
      </c>
      <c r="R8" s="10">
        <f t="shared" si="0"/>
        <v>45</v>
      </c>
      <c r="S8" s="12" t="s">
        <v>239</v>
      </c>
      <c r="T8" s="6" t="s">
        <v>237</v>
      </c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7.100000000000001" customHeight="1">
      <c r="A9" s="5">
        <v>3</v>
      </c>
      <c r="B9" s="13" t="s">
        <v>189</v>
      </c>
      <c r="C9" s="13" t="s">
        <v>190</v>
      </c>
      <c r="D9" s="13" t="s">
        <v>25</v>
      </c>
      <c r="E9" s="21">
        <v>10</v>
      </c>
      <c r="F9" s="13" t="s">
        <v>95</v>
      </c>
      <c r="G9" s="13" t="s">
        <v>18</v>
      </c>
      <c r="H9" s="20">
        <v>7</v>
      </c>
      <c r="I9" s="10">
        <v>5</v>
      </c>
      <c r="J9" s="10">
        <v>2</v>
      </c>
      <c r="K9" s="10">
        <v>0</v>
      </c>
      <c r="L9" s="10">
        <v>0</v>
      </c>
      <c r="M9" s="10">
        <v>7</v>
      </c>
      <c r="N9" s="10">
        <v>7</v>
      </c>
      <c r="O9" s="10">
        <v>7</v>
      </c>
      <c r="P9" s="10">
        <v>0</v>
      </c>
      <c r="Q9" s="10">
        <v>0</v>
      </c>
      <c r="R9" s="10">
        <f t="shared" si="0"/>
        <v>35</v>
      </c>
      <c r="S9" s="12" t="s">
        <v>240</v>
      </c>
      <c r="T9" s="6" t="s">
        <v>237</v>
      </c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15.75">
      <c r="A10" s="5">
        <v>4</v>
      </c>
      <c r="B10" s="13" t="s">
        <v>194</v>
      </c>
      <c r="C10" s="13" t="s">
        <v>17</v>
      </c>
      <c r="D10" s="13" t="s">
        <v>79</v>
      </c>
      <c r="E10" s="21">
        <v>10</v>
      </c>
      <c r="F10" s="13" t="s">
        <v>114</v>
      </c>
      <c r="G10" s="13" t="s">
        <v>92</v>
      </c>
      <c r="H10" s="20">
        <v>6</v>
      </c>
      <c r="I10" s="10">
        <v>0</v>
      </c>
      <c r="J10" s="10">
        <v>7</v>
      </c>
      <c r="K10" s="10">
        <v>0</v>
      </c>
      <c r="L10" s="10">
        <v>0</v>
      </c>
      <c r="M10" s="10">
        <v>7</v>
      </c>
      <c r="N10" s="10">
        <v>7</v>
      </c>
      <c r="O10" s="10">
        <v>0</v>
      </c>
      <c r="P10" s="10">
        <v>0</v>
      </c>
      <c r="Q10" s="10">
        <v>0</v>
      </c>
      <c r="R10" s="10">
        <f t="shared" si="0"/>
        <v>27</v>
      </c>
      <c r="S10" s="12" t="s">
        <v>253</v>
      </c>
      <c r="T10" s="6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7.100000000000001" customHeight="1">
      <c r="A11" s="5">
        <v>5</v>
      </c>
      <c r="B11" s="13" t="s">
        <v>191</v>
      </c>
      <c r="C11" s="13" t="s">
        <v>37</v>
      </c>
      <c r="D11" s="13" t="s">
        <v>80</v>
      </c>
      <c r="E11" s="21">
        <v>10</v>
      </c>
      <c r="F11" s="13" t="s">
        <v>38</v>
      </c>
      <c r="G11" s="13" t="s">
        <v>92</v>
      </c>
      <c r="H11" s="20">
        <v>7</v>
      </c>
      <c r="I11" s="10">
        <v>1</v>
      </c>
      <c r="J11" s="10">
        <v>2</v>
      </c>
      <c r="K11" s="10">
        <v>0</v>
      </c>
      <c r="L11" s="10">
        <v>0</v>
      </c>
      <c r="M11" s="10">
        <v>7</v>
      </c>
      <c r="N11" s="10">
        <v>7</v>
      </c>
      <c r="O11" s="10">
        <v>0</v>
      </c>
      <c r="P11" s="10">
        <v>0</v>
      </c>
      <c r="Q11" s="10">
        <v>0</v>
      </c>
      <c r="R11" s="10">
        <f t="shared" si="0"/>
        <v>24</v>
      </c>
      <c r="S11" s="12" t="s">
        <v>254</v>
      </c>
      <c r="T11" s="6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7.100000000000001" customHeight="1">
      <c r="A12" s="5">
        <v>6</v>
      </c>
      <c r="B12" s="13" t="s">
        <v>59</v>
      </c>
      <c r="C12" s="13" t="s">
        <v>42</v>
      </c>
      <c r="D12" s="13" t="s">
        <v>86</v>
      </c>
      <c r="E12" s="21">
        <v>10</v>
      </c>
      <c r="F12" s="13" t="s">
        <v>123</v>
      </c>
      <c r="G12" s="13" t="s">
        <v>92</v>
      </c>
      <c r="H12" s="2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7</v>
      </c>
      <c r="N12" s="10">
        <v>7</v>
      </c>
      <c r="O12" s="10">
        <v>0</v>
      </c>
      <c r="P12" s="10">
        <v>0</v>
      </c>
      <c r="Q12" s="10">
        <v>0</v>
      </c>
      <c r="R12" s="10">
        <f t="shared" si="0"/>
        <v>21</v>
      </c>
      <c r="S12" s="12" t="s">
        <v>255</v>
      </c>
      <c r="T12" s="6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7.100000000000001" customHeight="1">
      <c r="A13" s="5">
        <v>7</v>
      </c>
      <c r="B13" s="13" t="s">
        <v>200</v>
      </c>
      <c r="C13" s="13" t="s">
        <v>201</v>
      </c>
      <c r="D13" s="13" t="s">
        <v>79</v>
      </c>
      <c r="E13" s="21">
        <v>10</v>
      </c>
      <c r="F13" s="13" t="s">
        <v>95</v>
      </c>
      <c r="G13" s="13" t="s">
        <v>18</v>
      </c>
      <c r="H13" s="11">
        <v>7</v>
      </c>
      <c r="I13" s="10">
        <v>0</v>
      </c>
      <c r="J13" s="11">
        <v>0</v>
      </c>
      <c r="K13" s="10">
        <v>0</v>
      </c>
      <c r="L13" s="10">
        <v>0</v>
      </c>
      <c r="M13" s="10">
        <v>7</v>
      </c>
      <c r="N13" s="10">
        <v>7</v>
      </c>
      <c r="O13" s="10">
        <v>0</v>
      </c>
      <c r="P13" s="10">
        <v>0</v>
      </c>
      <c r="Q13" s="10">
        <v>0</v>
      </c>
      <c r="R13" s="10">
        <f t="shared" si="0"/>
        <v>21</v>
      </c>
      <c r="S13" s="12" t="s">
        <v>255</v>
      </c>
      <c r="T13" s="6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7.100000000000001" customHeight="1">
      <c r="A14" s="5">
        <v>8</v>
      </c>
      <c r="B14" s="13" t="s">
        <v>204</v>
      </c>
      <c r="C14" s="13" t="s">
        <v>205</v>
      </c>
      <c r="D14" s="13" t="s">
        <v>66</v>
      </c>
      <c r="E14" s="21">
        <v>10</v>
      </c>
      <c r="F14" s="13" t="s">
        <v>206</v>
      </c>
      <c r="G14" s="13" t="s">
        <v>73</v>
      </c>
      <c r="H14" s="20">
        <v>7</v>
      </c>
      <c r="I14" s="10">
        <v>0</v>
      </c>
      <c r="J14" s="10">
        <v>0</v>
      </c>
      <c r="K14" s="10">
        <v>0</v>
      </c>
      <c r="L14" s="10">
        <v>0</v>
      </c>
      <c r="M14" s="10">
        <v>7</v>
      </c>
      <c r="N14" s="10">
        <v>7</v>
      </c>
      <c r="O14" s="10">
        <v>0</v>
      </c>
      <c r="P14" s="10">
        <v>0</v>
      </c>
      <c r="Q14" s="10">
        <v>0</v>
      </c>
      <c r="R14" s="10">
        <f t="shared" si="0"/>
        <v>21</v>
      </c>
      <c r="S14" s="12" t="s">
        <v>255</v>
      </c>
      <c r="T14" s="6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7.100000000000001" customHeight="1">
      <c r="A15" s="5">
        <v>9</v>
      </c>
      <c r="B15" s="13" t="s">
        <v>192</v>
      </c>
      <c r="C15" s="13" t="s">
        <v>193</v>
      </c>
      <c r="D15" s="13" t="s">
        <v>65</v>
      </c>
      <c r="E15" s="21">
        <v>10</v>
      </c>
      <c r="F15" s="13" t="s">
        <v>114</v>
      </c>
      <c r="G15" s="13" t="s">
        <v>92</v>
      </c>
      <c r="H15" s="20">
        <v>7</v>
      </c>
      <c r="I15" s="10">
        <v>0</v>
      </c>
      <c r="J15" s="10">
        <v>2</v>
      </c>
      <c r="K15" s="10">
        <v>0</v>
      </c>
      <c r="L15" s="10">
        <v>0</v>
      </c>
      <c r="M15" s="10">
        <v>7</v>
      </c>
      <c r="N15" s="10">
        <v>2</v>
      </c>
      <c r="O15" s="10">
        <v>0</v>
      </c>
      <c r="P15" s="10">
        <v>0</v>
      </c>
      <c r="Q15" s="10">
        <v>0</v>
      </c>
      <c r="R15" s="10">
        <f t="shared" si="0"/>
        <v>18</v>
      </c>
      <c r="S15" s="12" t="s">
        <v>256</v>
      </c>
      <c r="T15" s="6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7.100000000000001" customHeight="1">
      <c r="A16" s="5">
        <v>10</v>
      </c>
      <c r="B16" s="13" t="s">
        <v>39</v>
      </c>
      <c r="C16" s="13" t="s">
        <v>63</v>
      </c>
      <c r="D16" s="13" t="s">
        <v>40</v>
      </c>
      <c r="E16" s="21">
        <v>10</v>
      </c>
      <c r="F16" s="13" t="s">
        <v>123</v>
      </c>
      <c r="G16" s="13" t="s">
        <v>92</v>
      </c>
      <c r="H16" s="20">
        <v>7</v>
      </c>
      <c r="I16" s="10">
        <v>0</v>
      </c>
      <c r="J16" s="10">
        <v>2</v>
      </c>
      <c r="K16" s="10">
        <v>0</v>
      </c>
      <c r="L16" s="10">
        <v>0</v>
      </c>
      <c r="M16" s="10">
        <v>7</v>
      </c>
      <c r="N16" s="10">
        <v>2</v>
      </c>
      <c r="O16" s="10">
        <v>0</v>
      </c>
      <c r="P16" s="10">
        <v>0</v>
      </c>
      <c r="Q16" s="10">
        <v>0</v>
      </c>
      <c r="R16" s="10">
        <f t="shared" si="0"/>
        <v>18</v>
      </c>
      <c r="S16" s="12" t="s">
        <v>256</v>
      </c>
      <c r="T16" s="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.75">
      <c r="A17" s="5">
        <v>11</v>
      </c>
      <c r="B17" s="13" t="s">
        <v>197</v>
      </c>
      <c r="C17" s="13" t="s">
        <v>198</v>
      </c>
      <c r="D17" s="13" t="s">
        <v>81</v>
      </c>
      <c r="E17" s="21">
        <v>10</v>
      </c>
      <c r="F17" s="13" t="s">
        <v>123</v>
      </c>
      <c r="G17" s="13" t="s">
        <v>92</v>
      </c>
      <c r="H17" s="20">
        <v>7</v>
      </c>
      <c r="I17" s="10">
        <v>0</v>
      </c>
      <c r="J17" s="10">
        <v>2</v>
      </c>
      <c r="K17" s="10">
        <v>0</v>
      </c>
      <c r="L17" s="10">
        <v>0</v>
      </c>
      <c r="M17" s="10">
        <v>7</v>
      </c>
      <c r="N17" s="10">
        <v>0</v>
      </c>
      <c r="O17" s="10">
        <v>0</v>
      </c>
      <c r="P17" s="10">
        <v>0</v>
      </c>
      <c r="Q17" s="10">
        <v>0</v>
      </c>
      <c r="R17" s="10">
        <f t="shared" si="0"/>
        <v>16</v>
      </c>
      <c r="S17" s="12" t="s">
        <v>257</v>
      </c>
      <c r="T17" s="6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.100000000000001" customHeight="1">
      <c r="A18" s="5">
        <v>12</v>
      </c>
      <c r="B18" s="13" t="s">
        <v>202</v>
      </c>
      <c r="C18" s="13" t="s">
        <v>63</v>
      </c>
      <c r="D18" s="13" t="s">
        <v>174</v>
      </c>
      <c r="E18" s="21">
        <v>10</v>
      </c>
      <c r="F18" s="13" t="s">
        <v>29</v>
      </c>
      <c r="G18" s="13" t="s">
        <v>92</v>
      </c>
      <c r="H18" s="20">
        <v>7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7</v>
      </c>
      <c r="O18" s="10">
        <v>0</v>
      </c>
      <c r="P18" s="10">
        <v>0</v>
      </c>
      <c r="Q18" s="10">
        <v>0</v>
      </c>
      <c r="R18" s="10">
        <f t="shared" si="0"/>
        <v>16</v>
      </c>
      <c r="S18" s="12" t="s">
        <v>257</v>
      </c>
      <c r="T18" s="6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.75">
      <c r="A19" s="5">
        <v>13</v>
      </c>
      <c r="B19" s="13" t="s">
        <v>187</v>
      </c>
      <c r="C19" s="13" t="s">
        <v>17</v>
      </c>
      <c r="D19" s="13" t="s">
        <v>188</v>
      </c>
      <c r="E19" s="21">
        <v>10</v>
      </c>
      <c r="F19" s="13" t="s">
        <v>114</v>
      </c>
      <c r="G19" s="13" t="s">
        <v>92</v>
      </c>
      <c r="H19" s="20"/>
      <c r="I19" s="10"/>
      <c r="J19" s="10"/>
      <c r="K19" s="10"/>
      <c r="L19" s="10"/>
      <c r="M19" s="10"/>
      <c r="N19" s="10"/>
      <c r="O19" s="10"/>
      <c r="P19" s="10"/>
      <c r="Q19" s="10"/>
      <c r="R19" s="10" t="s">
        <v>258</v>
      </c>
      <c r="S19" s="12"/>
      <c r="T19" s="6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.75">
      <c r="A20" s="5">
        <v>14</v>
      </c>
      <c r="B20" s="13" t="s">
        <v>195</v>
      </c>
      <c r="C20" s="13" t="s">
        <v>196</v>
      </c>
      <c r="D20" s="13" t="s">
        <v>25</v>
      </c>
      <c r="E20" s="21">
        <v>10</v>
      </c>
      <c r="F20" s="13" t="s">
        <v>95</v>
      </c>
      <c r="G20" s="13" t="s">
        <v>18</v>
      </c>
      <c r="H20" s="20"/>
      <c r="I20" s="10"/>
      <c r="J20" s="10"/>
      <c r="K20" s="10"/>
      <c r="L20" s="10"/>
      <c r="M20" s="10"/>
      <c r="N20" s="10"/>
      <c r="O20" s="10"/>
      <c r="P20" s="10"/>
      <c r="Q20" s="10"/>
      <c r="R20" s="10" t="s">
        <v>258</v>
      </c>
      <c r="S20" s="12"/>
      <c r="T20" s="6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7.100000000000001" customHeight="1">
      <c r="A21" s="5">
        <v>15</v>
      </c>
      <c r="B21" s="13" t="s">
        <v>199</v>
      </c>
      <c r="C21" s="13" t="s">
        <v>23</v>
      </c>
      <c r="D21" s="13" t="s">
        <v>85</v>
      </c>
      <c r="E21" s="21">
        <v>10</v>
      </c>
      <c r="F21" s="13" t="s">
        <v>95</v>
      </c>
      <c r="G21" s="13" t="s">
        <v>18</v>
      </c>
      <c r="H21" s="20"/>
      <c r="I21" s="10"/>
      <c r="J21" s="10"/>
      <c r="K21" s="10"/>
      <c r="L21" s="10"/>
      <c r="M21" s="10"/>
      <c r="N21" s="10"/>
      <c r="O21" s="10"/>
      <c r="P21" s="10"/>
      <c r="Q21" s="10"/>
      <c r="R21" s="10" t="s">
        <v>258</v>
      </c>
      <c r="S21" s="12"/>
      <c r="T21" s="6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.75">
      <c r="A22" s="5">
        <v>16</v>
      </c>
      <c r="B22" s="13" t="s">
        <v>203</v>
      </c>
      <c r="C22" s="13" t="s">
        <v>128</v>
      </c>
      <c r="D22" s="13" t="s">
        <v>180</v>
      </c>
      <c r="E22" s="21">
        <v>10</v>
      </c>
      <c r="F22" s="13" t="s">
        <v>95</v>
      </c>
      <c r="G22" s="13" t="s">
        <v>18</v>
      </c>
      <c r="H22" s="20"/>
      <c r="I22" s="10"/>
      <c r="J22" s="10"/>
      <c r="K22" s="10"/>
      <c r="L22" s="10"/>
      <c r="M22" s="10"/>
      <c r="N22" s="10"/>
      <c r="O22" s="10"/>
      <c r="P22" s="10"/>
      <c r="Q22" s="10"/>
      <c r="R22" s="10" t="s">
        <v>258</v>
      </c>
      <c r="S22" s="12"/>
      <c r="T22" s="6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7.100000000000001" customHeight="1">
      <c r="A23" s="14"/>
      <c r="B23" s="15"/>
      <c r="C23" s="15"/>
      <c r="D23" s="15"/>
      <c r="E23" s="16"/>
      <c r="F23" s="17"/>
      <c r="G23" s="1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/>
      <c r="T23" s="19"/>
      <c r="U23" s="4"/>
    </row>
    <row r="24" spans="1:34" ht="17.100000000000001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34" ht="17.100000000000001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34" ht="17.100000000000001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34" ht="17.100000000000001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34" ht="17.10000000000000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34" ht="17.10000000000000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34" ht="17.10000000000000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34" ht="17.100000000000001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34" ht="17.10000000000000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7.100000000000001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7.100000000000001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7.100000000000001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7.100000000000001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7.100000000000001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7.10000000000000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7.10000000000000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7.100000000000001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7.100000000000001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7.100000000000001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7.100000000000001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7.10000000000000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7.100000000000001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7.100000000000001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</sheetData>
  <mergeCells count="13">
    <mergeCell ref="T5:T6"/>
    <mergeCell ref="D5:D6"/>
    <mergeCell ref="G5:G6"/>
    <mergeCell ref="R5:R6"/>
    <mergeCell ref="B5:B6"/>
    <mergeCell ref="C5:C6"/>
    <mergeCell ref="A3:D3"/>
    <mergeCell ref="H5:Q5"/>
    <mergeCell ref="S5:S6"/>
    <mergeCell ref="H3:L3"/>
    <mergeCell ref="E5:E6"/>
    <mergeCell ref="F5:F6"/>
    <mergeCell ref="A5:A6"/>
  </mergeCells>
  <phoneticPr fontId="6" type="noConversion"/>
  <pageMargins left="0" right="0" top="0" bottom="0" header="0" footer="0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zoomScaleNormal="70" workbookViewId="0">
      <selection activeCell="A5" sqref="A5:A6"/>
    </sheetView>
  </sheetViews>
  <sheetFormatPr defaultRowHeight="17.100000000000001" customHeight="1"/>
  <cols>
    <col min="1" max="1" width="5" style="1" customWidth="1"/>
    <col min="2" max="2" width="13.85546875" style="1" customWidth="1"/>
    <col min="3" max="3" width="12.140625" style="1" customWidth="1"/>
    <col min="4" max="4" width="17.85546875" style="1" customWidth="1"/>
    <col min="5" max="5" width="6.28515625" style="1" customWidth="1"/>
    <col min="6" max="6" width="24.5703125" style="1" customWidth="1"/>
    <col min="7" max="7" width="10.85546875" style="1" customWidth="1"/>
    <col min="8" max="9" width="4.140625" style="1" customWidth="1"/>
    <col min="10" max="10" width="4.7109375" style="1" customWidth="1"/>
    <col min="11" max="17" width="4.140625" style="1" customWidth="1"/>
    <col min="18" max="18" width="6.7109375" style="1" customWidth="1"/>
    <col min="19" max="19" width="7.85546875" style="1" customWidth="1"/>
    <col min="20" max="20" width="14" style="1" customWidth="1"/>
    <col min="21" max="21" width="10" style="1" customWidth="1"/>
    <col min="22" max="16384" width="9.140625" style="1"/>
  </cols>
  <sheetData>
    <row r="1" spans="1:34" ht="17.100000000000001" customHeight="1">
      <c r="A1" s="2" t="s">
        <v>90</v>
      </c>
      <c r="B1" s="3"/>
      <c r="C1" s="3"/>
      <c r="D1" s="9"/>
      <c r="E1" s="3"/>
      <c r="F1" s="3"/>
      <c r="G1" s="3"/>
      <c r="H1" s="3"/>
      <c r="I1" s="3"/>
      <c r="J1" s="3"/>
      <c r="K1" s="3"/>
      <c r="L1" s="3"/>
      <c r="M1" s="3"/>
      <c r="N1" s="3"/>
    </row>
    <row r="3" spans="1:34" ht="17.100000000000001" customHeight="1">
      <c r="A3" s="40" t="s">
        <v>91</v>
      </c>
      <c r="B3" s="41"/>
      <c r="C3" s="41"/>
      <c r="D3" s="41"/>
      <c r="H3" s="45" t="s">
        <v>12</v>
      </c>
      <c r="I3" s="46"/>
      <c r="J3" s="46"/>
      <c r="K3" s="46"/>
      <c r="L3" s="46"/>
    </row>
    <row r="5" spans="1:34" ht="17.100000000000001" customHeight="1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6" t="s">
        <v>7</v>
      </c>
      <c r="H5" s="42" t="s">
        <v>9</v>
      </c>
      <c r="I5" s="43"/>
      <c r="J5" s="43"/>
      <c r="K5" s="43"/>
      <c r="L5" s="43"/>
      <c r="M5" s="43"/>
      <c r="N5" s="43"/>
      <c r="O5" s="43"/>
      <c r="P5" s="43"/>
      <c r="Q5" s="44"/>
      <c r="R5" s="38" t="s">
        <v>8</v>
      </c>
      <c r="S5" s="34" t="s">
        <v>6</v>
      </c>
      <c r="T5" s="34" t="s">
        <v>10</v>
      </c>
    </row>
    <row r="6" spans="1:34" ht="17.100000000000001" customHeight="1">
      <c r="A6" s="35"/>
      <c r="B6" s="35"/>
      <c r="C6" s="35"/>
      <c r="D6" s="35"/>
      <c r="E6" s="35"/>
      <c r="F6" s="35"/>
      <c r="G6" s="37"/>
      <c r="H6" s="8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39"/>
      <c r="S6" s="34"/>
      <c r="T6" s="34"/>
    </row>
    <row r="7" spans="1:34" ht="17.100000000000001" customHeight="1">
      <c r="A7" s="5">
        <v>1</v>
      </c>
      <c r="B7" s="13" t="s">
        <v>26</v>
      </c>
      <c r="C7" s="13" t="s">
        <v>177</v>
      </c>
      <c r="D7" s="13" t="s">
        <v>27</v>
      </c>
      <c r="E7" s="13">
        <v>9</v>
      </c>
      <c r="F7" s="13" t="s">
        <v>123</v>
      </c>
      <c r="G7" s="13" t="s">
        <v>92</v>
      </c>
      <c r="H7" s="10">
        <v>7</v>
      </c>
      <c r="I7" s="10">
        <v>7</v>
      </c>
      <c r="J7" s="10">
        <v>7</v>
      </c>
      <c r="K7" s="10">
        <v>7</v>
      </c>
      <c r="L7" s="10">
        <v>1</v>
      </c>
      <c r="M7" s="10">
        <v>6</v>
      </c>
      <c r="N7" s="10">
        <v>7</v>
      </c>
      <c r="O7" s="10">
        <v>0</v>
      </c>
      <c r="P7" s="10">
        <v>7</v>
      </c>
      <c r="Q7" s="10">
        <v>1</v>
      </c>
      <c r="R7" s="10">
        <f t="shared" ref="R7:R32" si="0">SUM(H7:Q7)</f>
        <v>50</v>
      </c>
      <c r="S7" s="12" t="s">
        <v>238</v>
      </c>
      <c r="T7" s="7" t="s">
        <v>236</v>
      </c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7.100000000000001" customHeight="1">
      <c r="A8" s="5">
        <v>2</v>
      </c>
      <c r="B8" s="13" t="s">
        <v>147</v>
      </c>
      <c r="C8" s="13" t="s">
        <v>28</v>
      </c>
      <c r="D8" s="13" t="s">
        <v>25</v>
      </c>
      <c r="E8" s="13">
        <v>9</v>
      </c>
      <c r="F8" s="13" t="s">
        <v>29</v>
      </c>
      <c r="G8" s="13" t="s">
        <v>92</v>
      </c>
      <c r="H8" s="10">
        <v>7</v>
      </c>
      <c r="I8" s="10">
        <v>7</v>
      </c>
      <c r="J8" s="10">
        <v>2</v>
      </c>
      <c r="K8" s="10">
        <v>0</v>
      </c>
      <c r="L8" s="10">
        <v>7</v>
      </c>
      <c r="M8" s="10">
        <v>7</v>
      </c>
      <c r="N8" s="10">
        <v>7</v>
      </c>
      <c r="O8" s="10">
        <v>0</v>
      </c>
      <c r="P8" s="10">
        <v>0</v>
      </c>
      <c r="Q8" s="10">
        <v>0</v>
      </c>
      <c r="R8" s="10">
        <f t="shared" si="0"/>
        <v>37</v>
      </c>
      <c r="S8" s="12" t="s">
        <v>239</v>
      </c>
      <c r="T8" s="6" t="s">
        <v>237</v>
      </c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7.100000000000001" customHeight="1">
      <c r="A9" s="5">
        <v>3</v>
      </c>
      <c r="B9" s="13" t="s">
        <v>156</v>
      </c>
      <c r="C9" s="13" t="s">
        <v>16</v>
      </c>
      <c r="D9" s="13" t="s">
        <v>72</v>
      </c>
      <c r="E9" s="13">
        <v>9</v>
      </c>
      <c r="F9" s="13" t="s">
        <v>95</v>
      </c>
      <c r="G9" s="13" t="s">
        <v>18</v>
      </c>
      <c r="H9" s="10">
        <v>7</v>
      </c>
      <c r="I9" s="10">
        <v>7</v>
      </c>
      <c r="J9" s="10">
        <v>7</v>
      </c>
      <c r="K9" s="10">
        <v>0</v>
      </c>
      <c r="L9" s="10">
        <v>0</v>
      </c>
      <c r="M9" s="10">
        <v>7</v>
      </c>
      <c r="N9" s="10">
        <v>7</v>
      </c>
      <c r="O9" s="10">
        <v>0</v>
      </c>
      <c r="P9" s="10">
        <v>0</v>
      </c>
      <c r="Q9" s="10">
        <v>0</v>
      </c>
      <c r="R9" s="10">
        <f t="shared" si="0"/>
        <v>35</v>
      </c>
      <c r="S9" s="12" t="s">
        <v>240</v>
      </c>
      <c r="T9" s="6" t="s">
        <v>237</v>
      </c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19.5" customHeight="1">
      <c r="A10" s="5">
        <v>4</v>
      </c>
      <c r="B10" s="13" t="s">
        <v>146</v>
      </c>
      <c r="C10" s="13" t="s">
        <v>84</v>
      </c>
      <c r="D10" s="13" t="s">
        <v>65</v>
      </c>
      <c r="E10" s="13">
        <v>9</v>
      </c>
      <c r="F10" s="13" t="s">
        <v>38</v>
      </c>
      <c r="G10" s="13" t="s">
        <v>92</v>
      </c>
      <c r="H10" s="10">
        <v>7</v>
      </c>
      <c r="I10" s="10">
        <v>5</v>
      </c>
      <c r="J10" s="10">
        <v>7</v>
      </c>
      <c r="K10" s="10">
        <v>0</v>
      </c>
      <c r="L10" s="10">
        <v>0</v>
      </c>
      <c r="M10" s="10">
        <v>7</v>
      </c>
      <c r="N10" s="10">
        <v>0</v>
      </c>
      <c r="O10" s="10">
        <v>7</v>
      </c>
      <c r="P10" s="10">
        <v>0</v>
      </c>
      <c r="Q10" s="10">
        <v>0</v>
      </c>
      <c r="R10" s="10">
        <f t="shared" si="0"/>
        <v>33</v>
      </c>
      <c r="S10" s="12" t="s">
        <v>253</v>
      </c>
      <c r="T10" s="6" t="s">
        <v>237</v>
      </c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7.100000000000001" customHeight="1">
      <c r="A11" s="5">
        <v>5</v>
      </c>
      <c r="B11" s="13" t="s">
        <v>145</v>
      </c>
      <c r="C11" s="13" t="s">
        <v>24</v>
      </c>
      <c r="D11" s="13" t="s">
        <v>72</v>
      </c>
      <c r="E11" s="13">
        <v>9</v>
      </c>
      <c r="F11" s="13" t="s">
        <v>123</v>
      </c>
      <c r="G11" s="13" t="s">
        <v>92</v>
      </c>
      <c r="H11" s="10">
        <v>7</v>
      </c>
      <c r="I11" s="10">
        <v>7</v>
      </c>
      <c r="J11" s="10">
        <v>3</v>
      </c>
      <c r="K11" s="10">
        <v>0</v>
      </c>
      <c r="L11" s="10">
        <v>0</v>
      </c>
      <c r="M11" s="10">
        <v>7</v>
      </c>
      <c r="N11" s="10">
        <v>7</v>
      </c>
      <c r="O11" s="10">
        <v>0</v>
      </c>
      <c r="P11" s="10">
        <v>0</v>
      </c>
      <c r="Q11" s="10">
        <v>1</v>
      </c>
      <c r="R11" s="10">
        <f t="shared" si="0"/>
        <v>32</v>
      </c>
      <c r="S11" s="12" t="s">
        <v>254</v>
      </c>
      <c r="T11" s="6" t="s">
        <v>237</v>
      </c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7.100000000000001" customHeight="1">
      <c r="A12" s="5">
        <v>6</v>
      </c>
      <c r="B12" s="13" t="s">
        <v>34</v>
      </c>
      <c r="C12" s="13" t="s">
        <v>139</v>
      </c>
      <c r="D12" s="13" t="s">
        <v>54</v>
      </c>
      <c r="E12" s="13">
        <v>9</v>
      </c>
      <c r="F12" s="13" t="s">
        <v>123</v>
      </c>
      <c r="G12" s="13" t="s">
        <v>92</v>
      </c>
      <c r="H12" s="10">
        <v>7</v>
      </c>
      <c r="I12" s="10">
        <v>5</v>
      </c>
      <c r="J12" s="10">
        <v>0</v>
      </c>
      <c r="K12" s="10">
        <v>0</v>
      </c>
      <c r="L12" s="10">
        <v>0</v>
      </c>
      <c r="M12" s="10">
        <v>7</v>
      </c>
      <c r="N12" s="10">
        <v>7</v>
      </c>
      <c r="O12" s="10">
        <v>0</v>
      </c>
      <c r="P12" s="10">
        <v>0</v>
      </c>
      <c r="Q12" s="10">
        <v>1</v>
      </c>
      <c r="R12" s="10">
        <f t="shared" si="0"/>
        <v>27</v>
      </c>
      <c r="S12" s="12" t="s">
        <v>259</v>
      </c>
      <c r="T12" s="6" t="s">
        <v>237</v>
      </c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7.100000000000001" customHeight="1">
      <c r="A13" s="5">
        <v>7</v>
      </c>
      <c r="B13" s="13" t="s">
        <v>153</v>
      </c>
      <c r="C13" s="13" t="s">
        <v>84</v>
      </c>
      <c r="D13" s="13" t="s">
        <v>72</v>
      </c>
      <c r="E13" s="13">
        <v>9</v>
      </c>
      <c r="F13" s="13" t="s">
        <v>155</v>
      </c>
      <c r="G13" s="13" t="s">
        <v>154</v>
      </c>
      <c r="H13" s="10">
        <v>7</v>
      </c>
      <c r="I13" s="10">
        <v>5</v>
      </c>
      <c r="J13" s="10">
        <v>0</v>
      </c>
      <c r="K13" s="10">
        <v>0</v>
      </c>
      <c r="L13" s="10">
        <v>1</v>
      </c>
      <c r="M13" s="10">
        <v>7</v>
      </c>
      <c r="N13" s="10">
        <v>7</v>
      </c>
      <c r="O13" s="10">
        <v>0</v>
      </c>
      <c r="P13" s="10">
        <v>0</v>
      </c>
      <c r="Q13" s="10">
        <v>0</v>
      </c>
      <c r="R13" s="10">
        <f t="shared" si="0"/>
        <v>27</v>
      </c>
      <c r="S13" s="12" t="s">
        <v>259</v>
      </c>
      <c r="T13" s="6" t="s">
        <v>237</v>
      </c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7.100000000000001" customHeight="1">
      <c r="A14" s="5">
        <v>8</v>
      </c>
      <c r="B14" s="13" t="s">
        <v>35</v>
      </c>
      <c r="C14" s="13" t="s">
        <v>36</v>
      </c>
      <c r="D14" s="13" t="s">
        <v>81</v>
      </c>
      <c r="E14" s="13">
        <v>9</v>
      </c>
      <c r="F14" s="13" t="s">
        <v>172</v>
      </c>
      <c r="G14" s="13" t="s">
        <v>171</v>
      </c>
      <c r="H14" s="10">
        <v>7</v>
      </c>
      <c r="I14" s="10">
        <v>3</v>
      </c>
      <c r="J14" s="10">
        <v>0</v>
      </c>
      <c r="K14" s="10">
        <v>0</v>
      </c>
      <c r="L14" s="10">
        <v>0</v>
      </c>
      <c r="M14" s="10">
        <v>6</v>
      </c>
      <c r="N14" s="10">
        <v>7</v>
      </c>
      <c r="O14" s="10">
        <v>0</v>
      </c>
      <c r="P14" s="10">
        <v>0</v>
      </c>
      <c r="Q14" s="10">
        <v>0</v>
      </c>
      <c r="R14" s="10">
        <f t="shared" si="0"/>
        <v>23</v>
      </c>
      <c r="S14" s="12" t="s">
        <v>244</v>
      </c>
      <c r="T14" s="6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7.100000000000001" customHeight="1">
      <c r="A15" s="5">
        <v>9</v>
      </c>
      <c r="B15" s="13" t="s">
        <v>140</v>
      </c>
      <c r="C15" s="13" t="s">
        <v>84</v>
      </c>
      <c r="D15" s="13" t="s">
        <v>72</v>
      </c>
      <c r="E15" s="13">
        <v>9</v>
      </c>
      <c r="F15" s="13" t="s">
        <v>141</v>
      </c>
      <c r="G15" s="13" t="s">
        <v>92</v>
      </c>
      <c r="H15" s="10">
        <v>7</v>
      </c>
      <c r="I15" s="10">
        <v>7</v>
      </c>
      <c r="J15" s="10">
        <v>0</v>
      </c>
      <c r="K15" s="10">
        <v>0</v>
      </c>
      <c r="L15" s="10">
        <v>1</v>
      </c>
      <c r="M15" s="10">
        <v>7</v>
      </c>
      <c r="N15" s="10">
        <v>0</v>
      </c>
      <c r="O15" s="10">
        <v>0</v>
      </c>
      <c r="P15" s="10">
        <v>0</v>
      </c>
      <c r="Q15" s="10">
        <v>0</v>
      </c>
      <c r="R15" s="10">
        <f t="shared" si="0"/>
        <v>22</v>
      </c>
      <c r="S15" s="12" t="s">
        <v>256</v>
      </c>
      <c r="T15" s="6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7.100000000000001" customHeight="1">
      <c r="A16" s="5">
        <v>10</v>
      </c>
      <c r="B16" s="13" t="s">
        <v>148</v>
      </c>
      <c r="C16" s="13" t="s">
        <v>149</v>
      </c>
      <c r="D16" s="13" t="s">
        <v>25</v>
      </c>
      <c r="E16" s="13">
        <v>9</v>
      </c>
      <c r="F16" s="13" t="s">
        <v>95</v>
      </c>
      <c r="G16" s="13" t="s">
        <v>18</v>
      </c>
      <c r="H16" s="10">
        <v>1</v>
      </c>
      <c r="I16" s="10">
        <v>5</v>
      </c>
      <c r="J16" s="10">
        <v>0</v>
      </c>
      <c r="K16" s="10">
        <v>0</v>
      </c>
      <c r="L16" s="10">
        <v>1</v>
      </c>
      <c r="M16" s="10">
        <v>7</v>
      </c>
      <c r="N16" s="10">
        <v>7</v>
      </c>
      <c r="O16" s="10">
        <v>0</v>
      </c>
      <c r="P16" s="10">
        <v>1</v>
      </c>
      <c r="Q16" s="10">
        <v>0</v>
      </c>
      <c r="R16" s="10">
        <f t="shared" si="0"/>
        <v>22</v>
      </c>
      <c r="S16" s="12" t="s">
        <v>256</v>
      </c>
      <c r="T16" s="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.75">
      <c r="A17" s="5">
        <v>11</v>
      </c>
      <c r="B17" s="13" t="s">
        <v>157</v>
      </c>
      <c r="C17" s="13" t="s">
        <v>19</v>
      </c>
      <c r="D17" s="13" t="s">
        <v>15</v>
      </c>
      <c r="E17" s="13">
        <v>9</v>
      </c>
      <c r="F17" s="13" t="s">
        <v>158</v>
      </c>
      <c r="G17" s="13" t="s">
        <v>92</v>
      </c>
      <c r="H17" s="10">
        <v>7</v>
      </c>
      <c r="I17" s="10">
        <v>5</v>
      </c>
      <c r="J17" s="10">
        <v>0</v>
      </c>
      <c r="K17" s="10">
        <v>0</v>
      </c>
      <c r="L17" s="10">
        <v>0</v>
      </c>
      <c r="M17" s="10">
        <v>7</v>
      </c>
      <c r="N17" s="10">
        <v>0</v>
      </c>
      <c r="O17" s="10">
        <v>0</v>
      </c>
      <c r="P17" s="10">
        <v>0</v>
      </c>
      <c r="Q17" s="10">
        <v>0</v>
      </c>
      <c r="R17" s="10">
        <f t="shared" si="0"/>
        <v>19</v>
      </c>
      <c r="S17" s="12" t="s">
        <v>260</v>
      </c>
      <c r="T17" s="6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.100000000000001" customHeight="1">
      <c r="A18" s="5">
        <v>12</v>
      </c>
      <c r="B18" s="13" t="s">
        <v>162</v>
      </c>
      <c r="C18" s="13" t="s">
        <v>56</v>
      </c>
      <c r="D18" s="13" t="s">
        <v>79</v>
      </c>
      <c r="E18" s="13">
        <v>9</v>
      </c>
      <c r="F18" s="13" t="s">
        <v>29</v>
      </c>
      <c r="G18" s="13" t="s">
        <v>92</v>
      </c>
      <c r="H18" s="10">
        <v>1</v>
      </c>
      <c r="I18" s="10">
        <v>3</v>
      </c>
      <c r="J18" s="10">
        <v>0</v>
      </c>
      <c r="K18" s="10">
        <v>0</v>
      </c>
      <c r="L18" s="10">
        <v>0</v>
      </c>
      <c r="M18" s="10">
        <v>7</v>
      </c>
      <c r="N18" s="10">
        <v>7</v>
      </c>
      <c r="O18" s="10">
        <v>0</v>
      </c>
      <c r="P18" s="10">
        <v>0</v>
      </c>
      <c r="Q18" s="10">
        <v>0</v>
      </c>
      <c r="R18" s="10">
        <f t="shared" si="0"/>
        <v>18</v>
      </c>
      <c r="S18" s="12" t="s">
        <v>261</v>
      </c>
      <c r="T18" s="6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.75">
      <c r="A19" s="5">
        <v>13</v>
      </c>
      <c r="B19" s="13" t="s">
        <v>176</v>
      </c>
      <c r="C19" s="13" t="s">
        <v>128</v>
      </c>
      <c r="D19" s="13" t="s">
        <v>87</v>
      </c>
      <c r="E19" s="13">
        <v>9</v>
      </c>
      <c r="F19" s="13" t="s">
        <v>123</v>
      </c>
      <c r="G19" s="13" t="s">
        <v>92</v>
      </c>
      <c r="H19" s="10">
        <v>7</v>
      </c>
      <c r="I19" s="10">
        <v>3</v>
      </c>
      <c r="J19" s="10">
        <v>0</v>
      </c>
      <c r="K19" s="10">
        <v>0</v>
      </c>
      <c r="L19" s="10">
        <v>1</v>
      </c>
      <c r="M19" s="10">
        <v>7</v>
      </c>
      <c r="N19" s="10">
        <v>0</v>
      </c>
      <c r="O19" s="10">
        <v>0</v>
      </c>
      <c r="P19" s="10">
        <v>0</v>
      </c>
      <c r="Q19" s="10">
        <v>0</v>
      </c>
      <c r="R19" s="10">
        <f t="shared" si="0"/>
        <v>18</v>
      </c>
      <c r="S19" s="12" t="s">
        <v>261</v>
      </c>
      <c r="T19" s="6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.75">
      <c r="A20" s="5">
        <v>14</v>
      </c>
      <c r="B20" s="13" t="s">
        <v>159</v>
      </c>
      <c r="C20" s="13" t="s">
        <v>17</v>
      </c>
      <c r="D20" s="13" t="s">
        <v>79</v>
      </c>
      <c r="E20" s="13">
        <v>9</v>
      </c>
      <c r="F20" s="13" t="s">
        <v>160</v>
      </c>
      <c r="G20" s="13" t="s">
        <v>92</v>
      </c>
      <c r="H20" s="10">
        <v>0</v>
      </c>
      <c r="I20" s="10">
        <v>3</v>
      </c>
      <c r="J20" s="10">
        <v>0</v>
      </c>
      <c r="K20" s="10">
        <v>0</v>
      </c>
      <c r="L20" s="10">
        <v>0</v>
      </c>
      <c r="M20" s="10">
        <v>7</v>
      </c>
      <c r="N20" s="10">
        <v>7</v>
      </c>
      <c r="O20" s="10">
        <v>0</v>
      </c>
      <c r="P20" s="10">
        <v>0</v>
      </c>
      <c r="Q20" s="10">
        <v>0</v>
      </c>
      <c r="R20" s="10">
        <f t="shared" si="0"/>
        <v>17</v>
      </c>
      <c r="S20" s="12" t="s">
        <v>249</v>
      </c>
      <c r="T20" s="6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7.100000000000001" customHeight="1">
      <c r="A21" s="5">
        <v>15</v>
      </c>
      <c r="B21" s="13" t="s">
        <v>178</v>
      </c>
      <c r="C21" s="13" t="s">
        <v>179</v>
      </c>
      <c r="D21" s="13" t="s">
        <v>180</v>
      </c>
      <c r="E21" s="13">
        <v>9</v>
      </c>
      <c r="F21" s="13" t="s">
        <v>95</v>
      </c>
      <c r="G21" s="13" t="s">
        <v>18</v>
      </c>
      <c r="H21" s="10">
        <v>7</v>
      </c>
      <c r="I21" s="10">
        <v>4</v>
      </c>
      <c r="J21" s="10">
        <v>0</v>
      </c>
      <c r="K21" s="10">
        <v>0</v>
      </c>
      <c r="L21" s="10">
        <v>0</v>
      </c>
      <c r="M21" s="10">
        <v>5</v>
      </c>
      <c r="N21" s="10">
        <v>0</v>
      </c>
      <c r="O21" s="10">
        <v>0</v>
      </c>
      <c r="P21" s="10">
        <v>0</v>
      </c>
      <c r="Q21" s="10">
        <v>0</v>
      </c>
      <c r="R21" s="10">
        <f t="shared" si="0"/>
        <v>16</v>
      </c>
      <c r="S21" s="12" t="s">
        <v>250</v>
      </c>
      <c r="T21" s="6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.75">
      <c r="A22" s="5">
        <v>16</v>
      </c>
      <c r="B22" s="13" t="s">
        <v>142</v>
      </c>
      <c r="C22" s="13" t="s">
        <v>36</v>
      </c>
      <c r="D22" s="13" t="s">
        <v>143</v>
      </c>
      <c r="E22" s="13">
        <v>9</v>
      </c>
      <c r="F22" s="13" t="s">
        <v>144</v>
      </c>
      <c r="G22" s="13" t="s">
        <v>92</v>
      </c>
      <c r="H22" s="10">
        <v>7</v>
      </c>
      <c r="I22" s="10">
        <v>0</v>
      </c>
      <c r="J22" s="10">
        <v>0</v>
      </c>
      <c r="K22" s="10">
        <v>0</v>
      </c>
      <c r="L22" s="10">
        <v>1</v>
      </c>
      <c r="M22" s="10">
        <v>7</v>
      </c>
      <c r="N22" s="10">
        <v>0</v>
      </c>
      <c r="O22" s="10">
        <v>0</v>
      </c>
      <c r="P22" s="10">
        <v>0</v>
      </c>
      <c r="Q22" s="10">
        <v>0</v>
      </c>
      <c r="R22" s="10">
        <f t="shared" si="0"/>
        <v>15</v>
      </c>
      <c r="S22" s="12" t="s">
        <v>262</v>
      </c>
      <c r="T22" s="6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7.100000000000001" customHeight="1">
      <c r="A23" s="5">
        <v>17</v>
      </c>
      <c r="B23" s="13" t="s">
        <v>161</v>
      </c>
      <c r="C23" s="13" t="s">
        <v>63</v>
      </c>
      <c r="D23" s="13" t="s">
        <v>25</v>
      </c>
      <c r="E23" s="13">
        <v>9</v>
      </c>
      <c r="F23" s="13" t="s">
        <v>38</v>
      </c>
      <c r="G23" s="13" t="s">
        <v>92</v>
      </c>
      <c r="H23" s="10">
        <v>7</v>
      </c>
      <c r="I23" s="10">
        <v>7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f t="shared" si="0"/>
        <v>14</v>
      </c>
      <c r="S23" s="12" t="s">
        <v>263</v>
      </c>
      <c r="T23" s="6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7.100000000000001" customHeight="1">
      <c r="A24" s="5">
        <v>18</v>
      </c>
      <c r="B24" s="13" t="s">
        <v>163</v>
      </c>
      <c r="C24" s="13" t="s">
        <v>164</v>
      </c>
      <c r="D24" s="13" t="s">
        <v>80</v>
      </c>
      <c r="E24" s="13">
        <v>9</v>
      </c>
      <c r="F24" s="13" t="s">
        <v>165</v>
      </c>
      <c r="G24" s="13" t="s">
        <v>18</v>
      </c>
      <c r="H24" s="10">
        <v>7</v>
      </c>
      <c r="I24" s="10">
        <v>3</v>
      </c>
      <c r="J24" s="10">
        <v>0</v>
      </c>
      <c r="K24" s="10">
        <v>0</v>
      </c>
      <c r="L24" s="10">
        <v>1</v>
      </c>
      <c r="M24" s="10">
        <v>3</v>
      </c>
      <c r="N24" s="10">
        <v>0</v>
      </c>
      <c r="O24" s="10">
        <v>0</v>
      </c>
      <c r="P24" s="10">
        <v>0</v>
      </c>
      <c r="Q24" s="10">
        <v>0</v>
      </c>
      <c r="R24" s="10">
        <f t="shared" si="0"/>
        <v>14</v>
      </c>
      <c r="S24" s="12" t="s">
        <v>263</v>
      </c>
      <c r="T24" s="6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7.100000000000001" customHeight="1">
      <c r="A25" s="5">
        <v>19</v>
      </c>
      <c r="B25" s="13" t="s">
        <v>166</v>
      </c>
      <c r="C25" s="13" t="s">
        <v>167</v>
      </c>
      <c r="D25" s="13" t="s">
        <v>80</v>
      </c>
      <c r="E25" s="13">
        <v>9</v>
      </c>
      <c r="F25" s="13" t="s">
        <v>95</v>
      </c>
      <c r="G25" s="13" t="s">
        <v>18</v>
      </c>
      <c r="H25" s="10">
        <v>7</v>
      </c>
      <c r="I25" s="10">
        <v>7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f t="shared" si="0"/>
        <v>14</v>
      </c>
      <c r="S25" s="12" t="s">
        <v>263</v>
      </c>
      <c r="T25" s="6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7.100000000000001" customHeight="1">
      <c r="A26" s="5">
        <v>20</v>
      </c>
      <c r="B26" s="13" t="s">
        <v>173</v>
      </c>
      <c r="C26" s="13" t="s">
        <v>119</v>
      </c>
      <c r="D26" s="13" t="s">
        <v>174</v>
      </c>
      <c r="E26" s="13">
        <v>9</v>
      </c>
      <c r="F26" s="13" t="s">
        <v>114</v>
      </c>
      <c r="G26" s="13" t="s">
        <v>92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7</v>
      </c>
      <c r="N26" s="10">
        <v>7</v>
      </c>
      <c r="O26" s="10">
        <v>0</v>
      </c>
      <c r="P26" s="10">
        <v>0</v>
      </c>
      <c r="Q26" s="10">
        <v>0</v>
      </c>
      <c r="R26" s="10">
        <f t="shared" si="0"/>
        <v>14</v>
      </c>
      <c r="S26" s="12" t="s">
        <v>263</v>
      </c>
      <c r="T26" s="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7.100000000000001" customHeight="1">
      <c r="A27" s="5">
        <v>21</v>
      </c>
      <c r="B27" s="13" t="s">
        <v>184</v>
      </c>
      <c r="C27" s="13" t="s">
        <v>77</v>
      </c>
      <c r="D27" s="13" t="s">
        <v>64</v>
      </c>
      <c r="E27" s="13">
        <v>9</v>
      </c>
      <c r="F27" s="13" t="s">
        <v>185</v>
      </c>
      <c r="G27" s="13" t="s">
        <v>73</v>
      </c>
      <c r="H27" s="10">
        <v>0</v>
      </c>
      <c r="I27" s="10">
        <v>7</v>
      </c>
      <c r="J27" s="10">
        <v>0</v>
      </c>
      <c r="K27" s="10">
        <v>0</v>
      </c>
      <c r="L27" s="10">
        <v>0</v>
      </c>
      <c r="M27" s="10">
        <v>7</v>
      </c>
      <c r="N27" s="10">
        <v>0</v>
      </c>
      <c r="O27" s="10">
        <v>0</v>
      </c>
      <c r="P27" s="10">
        <v>0</v>
      </c>
      <c r="Q27" s="10">
        <v>0</v>
      </c>
      <c r="R27" s="10">
        <f t="shared" si="0"/>
        <v>14</v>
      </c>
      <c r="S27" s="12" t="s">
        <v>263</v>
      </c>
      <c r="T27" s="6"/>
    </row>
    <row r="28" spans="1:34" ht="17.100000000000001" customHeight="1">
      <c r="A28" s="5">
        <v>22</v>
      </c>
      <c r="B28" s="13" t="s">
        <v>137</v>
      </c>
      <c r="C28" s="13" t="s">
        <v>33</v>
      </c>
      <c r="D28" s="13" t="s">
        <v>72</v>
      </c>
      <c r="E28" s="13">
        <v>9</v>
      </c>
      <c r="F28" s="13" t="s">
        <v>138</v>
      </c>
      <c r="G28" s="13" t="s">
        <v>21</v>
      </c>
      <c r="H28" s="10">
        <v>0</v>
      </c>
      <c r="I28" s="10">
        <v>0</v>
      </c>
      <c r="J28" s="10">
        <v>0</v>
      </c>
      <c r="K28" s="10">
        <v>0</v>
      </c>
      <c r="L28" s="10">
        <v>1</v>
      </c>
      <c r="M28" s="10">
        <v>7</v>
      </c>
      <c r="N28" s="10">
        <v>0</v>
      </c>
      <c r="O28" s="10">
        <v>0</v>
      </c>
      <c r="P28" s="10">
        <v>0</v>
      </c>
      <c r="Q28" s="10">
        <v>0</v>
      </c>
      <c r="R28" s="10">
        <f t="shared" si="0"/>
        <v>8</v>
      </c>
      <c r="S28" s="12" t="s">
        <v>264</v>
      </c>
      <c r="T28" s="6"/>
    </row>
    <row r="29" spans="1:34" ht="17.100000000000001" customHeight="1">
      <c r="A29" s="5">
        <v>23</v>
      </c>
      <c r="B29" s="13" t="s">
        <v>31</v>
      </c>
      <c r="C29" s="13" t="s">
        <v>36</v>
      </c>
      <c r="D29" s="13" t="s">
        <v>80</v>
      </c>
      <c r="E29" s="13">
        <v>9</v>
      </c>
      <c r="F29" s="13" t="s">
        <v>123</v>
      </c>
      <c r="G29" s="13" t="s">
        <v>92</v>
      </c>
      <c r="H29" s="10">
        <v>0</v>
      </c>
      <c r="I29" s="10">
        <v>3</v>
      </c>
      <c r="J29" s="10">
        <v>0</v>
      </c>
      <c r="K29" s="10">
        <v>0</v>
      </c>
      <c r="L29" s="10">
        <v>0</v>
      </c>
      <c r="M29" s="10">
        <v>3</v>
      </c>
      <c r="N29" s="10">
        <v>0</v>
      </c>
      <c r="O29" s="10">
        <v>0</v>
      </c>
      <c r="P29" s="10">
        <v>1</v>
      </c>
      <c r="Q29" s="10">
        <v>0</v>
      </c>
      <c r="R29" s="10">
        <f t="shared" si="0"/>
        <v>7</v>
      </c>
      <c r="S29" s="12" t="s">
        <v>265</v>
      </c>
      <c r="T29" s="6"/>
    </row>
    <row r="30" spans="1:34" ht="17.100000000000001" customHeight="1">
      <c r="A30" s="5">
        <v>24</v>
      </c>
      <c r="B30" s="13" t="s">
        <v>150</v>
      </c>
      <c r="C30" s="13" t="s">
        <v>151</v>
      </c>
      <c r="D30" s="13" t="s">
        <v>54</v>
      </c>
      <c r="E30" s="13">
        <v>9</v>
      </c>
      <c r="F30" s="13" t="s">
        <v>152</v>
      </c>
      <c r="G30" s="13" t="s">
        <v>73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7</v>
      </c>
      <c r="N30" s="10">
        <v>0</v>
      </c>
      <c r="O30" s="10">
        <v>0</v>
      </c>
      <c r="P30" s="10">
        <v>0</v>
      </c>
      <c r="Q30" s="10">
        <v>0</v>
      </c>
      <c r="R30" s="10">
        <f t="shared" si="0"/>
        <v>7</v>
      </c>
      <c r="S30" s="12" t="s">
        <v>265</v>
      </c>
      <c r="T30" s="6"/>
    </row>
    <row r="31" spans="1:34" ht="17.100000000000001" customHeight="1">
      <c r="A31" s="5">
        <v>25</v>
      </c>
      <c r="B31" s="13" t="s">
        <v>175</v>
      </c>
      <c r="C31" s="13" t="s">
        <v>76</v>
      </c>
      <c r="D31" s="13" t="s">
        <v>54</v>
      </c>
      <c r="E31" s="13">
        <v>9</v>
      </c>
      <c r="F31" s="13" t="s">
        <v>41</v>
      </c>
      <c r="G31" s="13" t="s">
        <v>92</v>
      </c>
      <c r="H31" s="10">
        <v>7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f t="shared" si="0"/>
        <v>7</v>
      </c>
      <c r="S31" s="12" t="s">
        <v>265</v>
      </c>
      <c r="T31" s="6"/>
    </row>
    <row r="32" spans="1:34" ht="17.100000000000001" customHeight="1">
      <c r="A32" s="5">
        <v>26</v>
      </c>
      <c r="B32" s="13" t="s">
        <v>181</v>
      </c>
      <c r="C32" s="13" t="s">
        <v>182</v>
      </c>
      <c r="D32" s="13" t="s">
        <v>183</v>
      </c>
      <c r="E32" s="13">
        <v>9</v>
      </c>
      <c r="F32" s="13" t="s">
        <v>95</v>
      </c>
      <c r="G32" s="13" t="s">
        <v>18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f t="shared" si="0"/>
        <v>0</v>
      </c>
      <c r="S32" s="12" t="s">
        <v>266</v>
      </c>
      <c r="T32" s="6"/>
    </row>
    <row r="33" spans="1:21" ht="17.100000000000001" customHeight="1">
      <c r="A33" s="5">
        <v>27</v>
      </c>
      <c r="B33" s="13" t="s">
        <v>168</v>
      </c>
      <c r="C33" s="13" t="s">
        <v>169</v>
      </c>
      <c r="D33" s="13" t="s">
        <v>68</v>
      </c>
      <c r="E33" s="13">
        <v>9</v>
      </c>
      <c r="F33" s="13" t="s">
        <v>170</v>
      </c>
      <c r="G33" s="13" t="s">
        <v>18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258</v>
      </c>
      <c r="S33" s="12"/>
      <c r="T33" s="6"/>
    </row>
    <row r="34" spans="1:21" ht="17.100000000000001" customHeight="1">
      <c r="A34" s="14"/>
      <c r="B34" s="15"/>
      <c r="C34" s="15"/>
      <c r="D34" s="15"/>
      <c r="E34" s="16"/>
      <c r="F34" s="17"/>
      <c r="G34" s="17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8"/>
      <c r="T34" s="19"/>
      <c r="U34" s="4"/>
    </row>
    <row r="35" spans="1:21" ht="17.100000000000001" customHeight="1">
      <c r="A35" s="14"/>
      <c r="B35" s="15"/>
      <c r="C35" s="15"/>
      <c r="D35" s="15"/>
      <c r="E35" s="16"/>
      <c r="F35" s="17"/>
      <c r="G35" s="17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19"/>
      <c r="U35" s="4"/>
    </row>
    <row r="36" spans="1:21" ht="17.100000000000001" customHeight="1">
      <c r="A36" s="14"/>
      <c r="B36" s="15"/>
      <c r="C36" s="15"/>
      <c r="D36" s="15"/>
      <c r="E36" s="16"/>
      <c r="F36" s="17"/>
      <c r="G36" s="17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8"/>
      <c r="T36" s="19"/>
      <c r="U36" s="4"/>
    </row>
    <row r="37" spans="1:21" ht="17.100000000000001" customHeight="1">
      <c r="A37" s="14"/>
      <c r="B37" s="15"/>
      <c r="C37" s="15"/>
      <c r="D37" s="15"/>
      <c r="E37" s="16"/>
      <c r="F37" s="17"/>
      <c r="G37" s="17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  <c r="T37" s="19"/>
      <c r="U37" s="4"/>
    </row>
    <row r="38" spans="1:21" ht="17.100000000000001" customHeight="1">
      <c r="A38" s="14"/>
      <c r="B38" s="15"/>
      <c r="C38" s="15"/>
      <c r="D38" s="15"/>
      <c r="E38" s="16"/>
      <c r="F38" s="17"/>
      <c r="G38" s="17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  <c r="T38" s="19"/>
      <c r="U38" s="4"/>
    </row>
    <row r="39" spans="1:21" ht="17.100000000000001" customHeight="1">
      <c r="A39" s="14"/>
      <c r="B39" s="15"/>
      <c r="C39" s="15"/>
      <c r="D39" s="15"/>
      <c r="E39" s="16"/>
      <c r="F39" s="17"/>
      <c r="G39" s="17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  <c r="T39" s="19"/>
      <c r="U39" s="4"/>
    </row>
    <row r="40" spans="1:21" ht="17.100000000000001" customHeight="1">
      <c r="A40" s="14"/>
      <c r="B40" s="15"/>
      <c r="C40" s="15"/>
      <c r="D40" s="15"/>
      <c r="E40" s="16"/>
      <c r="F40" s="17"/>
      <c r="G40" s="1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  <c r="T40" s="19"/>
      <c r="U40" s="4"/>
    </row>
    <row r="41" spans="1:21" ht="17.100000000000001" customHeight="1">
      <c r="A41" s="14"/>
      <c r="B41" s="15"/>
      <c r="C41" s="15"/>
      <c r="D41" s="15"/>
      <c r="E41" s="16"/>
      <c r="F41" s="17"/>
      <c r="G41" s="1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  <c r="T41" s="19"/>
      <c r="U41" s="4"/>
    </row>
    <row r="42" spans="1:21" ht="17.100000000000001" customHeight="1">
      <c r="A42" s="14"/>
      <c r="B42" s="15"/>
      <c r="C42" s="15"/>
      <c r="D42" s="15"/>
      <c r="E42" s="16"/>
      <c r="F42" s="17"/>
      <c r="G42" s="17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8"/>
      <c r="T42" s="19"/>
      <c r="U42" s="4"/>
    </row>
    <row r="43" spans="1:21" ht="17.100000000000001" customHeight="1">
      <c r="A43" s="14"/>
      <c r="B43" s="15"/>
      <c r="C43" s="15"/>
      <c r="D43" s="15"/>
      <c r="E43" s="16"/>
      <c r="F43" s="17"/>
      <c r="G43" s="1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8"/>
      <c r="T43" s="19"/>
      <c r="U43" s="4"/>
    </row>
    <row r="44" spans="1:21" ht="17.10000000000000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7.100000000000001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7.100000000000001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7.100000000000001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7.10000000000000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7.10000000000000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7.10000000000000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7.10000000000000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7.10000000000000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7.10000000000000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7.100000000000001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7.100000000000001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7.100000000000001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7.10000000000000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7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7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7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7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7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7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7.10000000000000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7.10000000000000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7.10000000000000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7.10000000000000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7.10000000000000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7.10000000000000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7.10000000000000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</sheetData>
  <mergeCells count="13">
    <mergeCell ref="A3:D3"/>
    <mergeCell ref="H5:Q5"/>
    <mergeCell ref="S5:S6"/>
    <mergeCell ref="H3:L3"/>
    <mergeCell ref="E5:E6"/>
    <mergeCell ref="F5:F6"/>
    <mergeCell ref="A5:A6"/>
    <mergeCell ref="T5:T6"/>
    <mergeCell ref="D5:D6"/>
    <mergeCell ref="G5:G6"/>
    <mergeCell ref="R5:R6"/>
    <mergeCell ref="B5:B6"/>
    <mergeCell ref="C5:C6"/>
  </mergeCells>
  <phoneticPr fontId="6" type="noConversion"/>
  <pageMargins left="0" right="0" top="0" bottom="0" header="0" footer="0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abSelected="1" zoomScaleNormal="70" workbookViewId="0">
      <selection activeCell="A2" sqref="A2"/>
    </sheetView>
  </sheetViews>
  <sheetFormatPr defaultRowHeight="17.100000000000001" customHeight="1"/>
  <cols>
    <col min="1" max="1" width="5" style="1" customWidth="1"/>
    <col min="2" max="2" width="7.7109375" style="27" customWidth="1"/>
    <col min="3" max="3" width="13.85546875" style="1" customWidth="1"/>
    <col min="4" max="4" width="12.140625" style="1" customWidth="1"/>
    <col min="5" max="5" width="17.85546875" style="1" customWidth="1"/>
    <col min="6" max="6" width="6.28515625" style="1" customWidth="1"/>
    <col min="7" max="7" width="24.5703125" style="1" customWidth="1"/>
    <col min="8" max="8" width="10.85546875" style="1" customWidth="1"/>
    <col min="9" max="10" width="4.140625" style="1" customWidth="1"/>
    <col min="11" max="11" width="4.7109375" style="1" customWidth="1"/>
    <col min="12" max="18" width="4.140625" style="1" customWidth="1"/>
    <col min="19" max="19" width="6.7109375" style="1" customWidth="1"/>
    <col min="20" max="20" width="11" style="28" customWidth="1"/>
    <col min="21" max="21" width="11.7109375" style="1" customWidth="1"/>
    <col min="22" max="16384" width="9.140625" style="1"/>
  </cols>
  <sheetData>
    <row r="1" spans="1:33" ht="17.100000000000001" customHeight="1">
      <c r="A1" s="2" t="s">
        <v>90</v>
      </c>
      <c r="B1" s="26"/>
      <c r="C1" s="3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</row>
    <row r="3" spans="1:33" ht="17.100000000000001" customHeight="1">
      <c r="A3" s="40" t="s">
        <v>91</v>
      </c>
      <c r="B3" s="47"/>
      <c r="C3" s="41"/>
      <c r="D3" s="41"/>
      <c r="E3" s="41"/>
      <c r="I3" s="45" t="s">
        <v>13</v>
      </c>
      <c r="J3" s="46"/>
      <c r="K3" s="46"/>
      <c r="L3" s="46"/>
      <c r="M3" s="46"/>
    </row>
    <row r="5" spans="1:33" ht="17.100000000000001" customHeight="1">
      <c r="A5" s="35" t="s">
        <v>0</v>
      </c>
      <c r="B5" s="49" t="s">
        <v>14</v>
      </c>
      <c r="C5" s="35" t="s">
        <v>1</v>
      </c>
      <c r="D5" s="35" t="s">
        <v>2</v>
      </c>
      <c r="E5" s="35" t="s">
        <v>3</v>
      </c>
      <c r="F5" s="35" t="s">
        <v>4</v>
      </c>
      <c r="G5" s="35" t="s">
        <v>5</v>
      </c>
      <c r="H5" s="36" t="s">
        <v>7</v>
      </c>
      <c r="I5" s="42" t="s">
        <v>9</v>
      </c>
      <c r="J5" s="43"/>
      <c r="K5" s="43"/>
      <c r="L5" s="43"/>
      <c r="M5" s="43"/>
      <c r="N5" s="43"/>
      <c r="O5" s="43"/>
      <c r="P5" s="43"/>
      <c r="Q5" s="43"/>
      <c r="R5" s="44"/>
      <c r="S5" s="38" t="s">
        <v>8</v>
      </c>
      <c r="T5" s="39" t="s">
        <v>6</v>
      </c>
      <c r="U5" s="34" t="s">
        <v>10</v>
      </c>
    </row>
    <row r="6" spans="1:33" ht="17.100000000000001" customHeight="1">
      <c r="A6" s="35"/>
      <c r="B6" s="50"/>
      <c r="C6" s="35"/>
      <c r="D6" s="35"/>
      <c r="E6" s="35"/>
      <c r="F6" s="35"/>
      <c r="G6" s="35"/>
      <c r="H6" s="37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39"/>
      <c r="T6" s="39"/>
      <c r="U6" s="34"/>
    </row>
    <row r="7" spans="1:33" ht="17.100000000000001" customHeight="1">
      <c r="A7" s="5">
        <v>1</v>
      </c>
      <c r="B7" s="31">
        <v>47070</v>
      </c>
      <c r="C7" s="13" t="s">
        <v>102</v>
      </c>
      <c r="D7" s="13" t="s">
        <v>76</v>
      </c>
      <c r="E7" s="13" t="s">
        <v>65</v>
      </c>
      <c r="F7" s="13">
        <v>8</v>
      </c>
      <c r="G7" s="13" t="s">
        <v>29</v>
      </c>
      <c r="H7" s="13" t="s">
        <v>92</v>
      </c>
      <c r="I7" s="10">
        <v>7</v>
      </c>
      <c r="J7" s="10">
        <v>6</v>
      </c>
      <c r="K7" s="10">
        <v>7</v>
      </c>
      <c r="L7" s="10">
        <v>7</v>
      </c>
      <c r="M7" s="10">
        <v>0</v>
      </c>
      <c r="N7" s="10">
        <v>7</v>
      </c>
      <c r="O7" s="10">
        <v>7</v>
      </c>
      <c r="P7" s="10">
        <v>7</v>
      </c>
      <c r="Q7" s="10">
        <v>0</v>
      </c>
      <c r="R7" s="10">
        <v>0</v>
      </c>
      <c r="S7" s="10">
        <f t="shared" ref="S7:S26" si="0">SUM(I7:R7)</f>
        <v>48</v>
      </c>
      <c r="T7" s="12" t="s">
        <v>238</v>
      </c>
      <c r="U7" s="29" t="s">
        <v>236</v>
      </c>
      <c r="V7" s="25"/>
      <c r="W7"/>
      <c r="X7"/>
      <c r="Y7"/>
      <c r="Z7"/>
      <c r="AA7"/>
      <c r="AB7"/>
      <c r="AC7"/>
      <c r="AD7"/>
      <c r="AE7"/>
      <c r="AF7"/>
      <c r="AG7"/>
    </row>
    <row r="8" spans="1:33" ht="17.100000000000001" customHeight="1">
      <c r="A8" s="5">
        <v>2</v>
      </c>
      <c r="B8" s="31">
        <v>47078</v>
      </c>
      <c r="C8" s="13" t="s">
        <v>96</v>
      </c>
      <c r="D8" s="13" t="s">
        <v>97</v>
      </c>
      <c r="E8" s="13" t="s">
        <v>40</v>
      </c>
      <c r="F8" s="13">
        <v>8</v>
      </c>
      <c r="G8" s="13" t="s">
        <v>98</v>
      </c>
      <c r="H8" s="13" t="s">
        <v>21</v>
      </c>
      <c r="I8" s="10">
        <v>7</v>
      </c>
      <c r="J8" s="10">
        <v>7</v>
      </c>
      <c r="K8" s="10">
        <v>7</v>
      </c>
      <c r="L8" s="10">
        <v>0</v>
      </c>
      <c r="M8" s="10">
        <v>0</v>
      </c>
      <c r="N8" s="10">
        <v>7</v>
      </c>
      <c r="O8" s="10">
        <v>7</v>
      </c>
      <c r="P8" s="10">
        <v>6</v>
      </c>
      <c r="Q8" s="10">
        <v>0</v>
      </c>
      <c r="R8" s="10">
        <v>0</v>
      </c>
      <c r="S8" s="10">
        <f t="shared" si="0"/>
        <v>41</v>
      </c>
      <c r="T8" s="12" t="s">
        <v>239</v>
      </c>
      <c r="U8" s="29" t="s">
        <v>237</v>
      </c>
      <c r="V8" s="25"/>
      <c r="W8"/>
      <c r="X8"/>
      <c r="Y8"/>
      <c r="Z8"/>
      <c r="AA8"/>
      <c r="AB8"/>
      <c r="AC8"/>
      <c r="AD8"/>
      <c r="AE8"/>
      <c r="AF8"/>
      <c r="AG8"/>
    </row>
    <row r="9" spans="1:33" ht="17.100000000000001" customHeight="1">
      <c r="A9" s="5">
        <v>3</v>
      </c>
      <c r="B9" s="32">
        <v>12130</v>
      </c>
      <c r="C9" s="13" t="s">
        <v>32</v>
      </c>
      <c r="D9" s="13" t="s">
        <v>110</v>
      </c>
      <c r="E9" s="13" t="s">
        <v>54</v>
      </c>
      <c r="F9" s="13">
        <v>8</v>
      </c>
      <c r="G9" s="13" t="s">
        <v>29</v>
      </c>
      <c r="H9" s="13" t="s">
        <v>92</v>
      </c>
      <c r="I9" s="10">
        <v>7</v>
      </c>
      <c r="J9" s="10">
        <v>7</v>
      </c>
      <c r="K9" s="10">
        <v>0</v>
      </c>
      <c r="L9" s="10">
        <v>0</v>
      </c>
      <c r="M9" s="10">
        <v>0</v>
      </c>
      <c r="N9" s="10">
        <v>7</v>
      </c>
      <c r="O9" s="10">
        <v>7</v>
      </c>
      <c r="P9" s="10">
        <v>7</v>
      </c>
      <c r="Q9" s="10">
        <v>0</v>
      </c>
      <c r="R9" s="10">
        <v>0</v>
      </c>
      <c r="S9" s="10">
        <f t="shared" si="0"/>
        <v>35</v>
      </c>
      <c r="T9" s="12" t="s">
        <v>240</v>
      </c>
      <c r="U9" s="29" t="s">
        <v>237</v>
      </c>
      <c r="V9" s="25"/>
      <c r="W9"/>
      <c r="X9"/>
      <c r="Y9"/>
      <c r="Z9"/>
      <c r="AA9"/>
      <c r="AB9"/>
      <c r="AC9"/>
      <c r="AD9"/>
      <c r="AE9"/>
      <c r="AF9"/>
      <c r="AG9"/>
    </row>
    <row r="10" spans="1:33" ht="15.75">
      <c r="A10" s="5">
        <v>4</v>
      </c>
      <c r="B10" s="31">
        <v>47068</v>
      </c>
      <c r="C10" s="13" t="s">
        <v>82</v>
      </c>
      <c r="D10" s="13" t="s">
        <v>83</v>
      </c>
      <c r="E10" s="13" t="s">
        <v>44</v>
      </c>
      <c r="F10" s="13">
        <v>8</v>
      </c>
      <c r="G10" s="13" t="s">
        <v>38</v>
      </c>
      <c r="H10" s="13" t="s">
        <v>92</v>
      </c>
      <c r="I10" s="10">
        <v>7</v>
      </c>
      <c r="J10" s="10">
        <v>2</v>
      </c>
      <c r="K10" s="10">
        <v>7</v>
      </c>
      <c r="L10" s="10">
        <v>0</v>
      </c>
      <c r="M10" s="10">
        <v>0</v>
      </c>
      <c r="N10" s="10">
        <v>7</v>
      </c>
      <c r="O10" s="10">
        <v>0</v>
      </c>
      <c r="P10" s="10">
        <v>7</v>
      </c>
      <c r="Q10" s="10">
        <v>0</v>
      </c>
      <c r="R10" s="10">
        <v>0</v>
      </c>
      <c r="S10" s="10">
        <f t="shared" si="0"/>
        <v>30</v>
      </c>
      <c r="T10" s="12" t="s">
        <v>253</v>
      </c>
      <c r="U10" s="30"/>
      <c r="V10" s="24"/>
      <c r="W10"/>
      <c r="X10"/>
      <c r="Y10"/>
      <c r="Z10"/>
      <c r="AA10"/>
      <c r="AB10"/>
      <c r="AC10"/>
      <c r="AD10"/>
      <c r="AE10"/>
      <c r="AF10"/>
      <c r="AG10"/>
    </row>
    <row r="11" spans="1:33" ht="17.100000000000001" customHeight="1">
      <c r="A11" s="5">
        <v>5</v>
      </c>
      <c r="B11" s="32">
        <v>13543</v>
      </c>
      <c r="C11" s="13" t="s">
        <v>116</v>
      </c>
      <c r="D11" s="13" t="s">
        <v>17</v>
      </c>
      <c r="E11" s="13" t="s">
        <v>25</v>
      </c>
      <c r="F11" s="13">
        <v>8</v>
      </c>
      <c r="G11" s="13" t="s">
        <v>117</v>
      </c>
      <c r="H11" s="13" t="s">
        <v>74</v>
      </c>
      <c r="I11" s="10">
        <v>7</v>
      </c>
      <c r="J11" s="10">
        <v>6</v>
      </c>
      <c r="K11" s="10">
        <v>7</v>
      </c>
      <c r="L11" s="10">
        <v>0</v>
      </c>
      <c r="M11" s="10">
        <v>0</v>
      </c>
      <c r="N11" s="10">
        <v>7</v>
      </c>
      <c r="O11" s="10">
        <v>0</v>
      </c>
      <c r="P11" s="10">
        <v>0</v>
      </c>
      <c r="Q11" s="10">
        <v>0</v>
      </c>
      <c r="R11" s="10">
        <v>1</v>
      </c>
      <c r="S11" s="10">
        <f t="shared" si="0"/>
        <v>28</v>
      </c>
      <c r="T11" s="12" t="s">
        <v>267</v>
      </c>
      <c r="U11" s="30"/>
      <c r="V11" s="25"/>
      <c r="W11"/>
      <c r="X11"/>
      <c r="Y11"/>
      <c r="Z11"/>
      <c r="AA11"/>
      <c r="AB11"/>
      <c r="AC11"/>
      <c r="AD11"/>
      <c r="AE11"/>
      <c r="AF11"/>
      <c r="AG11"/>
    </row>
    <row r="12" spans="1:33" ht="17.100000000000001" customHeight="1">
      <c r="A12" s="5">
        <v>6</v>
      </c>
      <c r="B12" s="31">
        <v>47081</v>
      </c>
      <c r="C12" s="13" t="s">
        <v>121</v>
      </c>
      <c r="D12" s="13" t="s">
        <v>69</v>
      </c>
      <c r="E12" s="13" t="s">
        <v>122</v>
      </c>
      <c r="F12" s="13">
        <v>8</v>
      </c>
      <c r="G12" s="13" t="s">
        <v>123</v>
      </c>
      <c r="H12" s="13" t="s">
        <v>92</v>
      </c>
      <c r="I12" s="10">
        <v>7</v>
      </c>
      <c r="J12" s="10">
        <v>7</v>
      </c>
      <c r="K12" s="10">
        <v>7</v>
      </c>
      <c r="L12" s="10">
        <v>0</v>
      </c>
      <c r="M12" s="10">
        <v>0</v>
      </c>
      <c r="N12" s="10">
        <v>7</v>
      </c>
      <c r="O12" s="10">
        <v>0</v>
      </c>
      <c r="P12" s="10">
        <v>0</v>
      </c>
      <c r="Q12" s="10">
        <v>0</v>
      </c>
      <c r="R12" s="10">
        <v>0</v>
      </c>
      <c r="S12" s="10">
        <f t="shared" si="0"/>
        <v>28</v>
      </c>
      <c r="T12" s="12" t="s">
        <v>267</v>
      </c>
      <c r="U12" s="30"/>
      <c r="V12" s="25"/>
      <c r="W12"/>
      <c r="X12"/>
      <c r="Y12"/>
      <c r="Z12"/>
      <c r="AA12"/>
      <c r="AB12"/>
      <c r="AC12"/>
      <c r="AD12"/>
      <c r="AE12"/>
      <c r="AF12"/>
      <c r="AG12"/>
    </row>
    <row r="13" spans="1:33" ht="17.100000000000001" customHeight="1">
      <c r="A13" s="5">
        <v>7</v>
      </c>
      <c r="B13" s="31">
        <v>47074</v>
      </c>
      <c r="C13" s="13" t="s">
        <v>104</v>
      </c>
      <c r="D13" s="13" t="s">
        <v>105</v>
      </c>
      <c r="E13" s="13" t="s">
        <v>106</v>
      </c>
      <c r="F13" s="13">
        <v>8</v>
      </c>
      <c r="G13" s="13" t="s">
        <v>95</v>
      </c>
      <c r="H13" s="13" t="s">
        <v>18</v>
      </c>
      <c r="I13" s="10">
        <v>7</v>
      </c>
      <c r="J13" s="10">
        <v>3</v>
      </c>
      <c r="K13" s="10">
        <v>0</v>
      </c>
      <c r="L13" s="10">
        <v>0</v>
      </c>
      <c r="M13" s="10">
        <v>0</v>
      </c>
      <c r="N13" s="10">
        <v>7</v>
      </c>
      <c r="O13" s="10">
        <v>7</v>
      </c>
      <c r="P13" s="10">
        <v>0</v>
      </c>
      <c r="Q13" s="10">
        <v>0</v>
      </c>
      <c r="R13" s="10">
        <v>0</v>
      </c>
      <c r="S13" s="10">
        <f t="shared" si="0"/>
        <v>24</v>
      </c>
      <c r="T13" s="12" t="s">
        <v>268</v>
      </c>
      <c r="U13" s="30"/>
      <c r="V13" s="25"/>
      <c r="W13"/>
      <c r="X13"/>
      <c r="Y13"/>
      <c r="Z13"/>
      <c r="AA13"/>
      <c r="AB13"/>
      <c r="AC13"/>
      <c r="AD13"/>
      <c r="AE13"/>
      <c r="AF13"/>
      <c r="AG13"/>
    </row>
    <row r="14" spans="1:33" ht="17.100000000000001" customHeight="1">
      <c r="A14" s="5">
        <v>8</v>
      </c>
      <c r="B14" s="31">
        <v>47082</v>
      </c>
      <c r="C14" s="13" t="s">
        <v>130</v>
      </c>
      <c r="D14" s="13" t="s">
        <v>78</v>
      </c>
      <c r="E14" s="13" t="s">
        <v>79</v>
      </c>
      <c r="F14" s="13">
        <v>8</v>
      </c>
      <c r="G14" s="13" t="s">
        <v>131</v>
      </c>
      <c r="H14" s="13" t="s">
        <v>92</v>
      </c>
      <c r="I14" s="10">
        <v>3</v>
      </c>
      <c r="J14" s="10">
        <v>7</v>
      </c>
      <c r="K14" s="10">
        <v>0</v>
      </c>
      <c r="L14" s="10">
        <v>0</v>
      </c>
      <c r="M14" s="10">
        <v>0</v>
      </c>
      <c r="N14" s="10">
        <v>7</v>
      </c>
      <c r="O14" s="10">
        <v>7</v>
      </c>
      <c r="P14" s="10">
        <v>0</v>
      </c>
      <c r="Q14" s="10">
        <v>0</v>
      </c>
      <c r="R14" s="10">
        <v>0</v>
      </c>
      <c r="S14" s="8">
        <f t="shared" si="0"/>
        <v>24</v>
      </c>
      <c r="T14" s="12" t="s">
        <v>268</v>
      </c>
      <c r="U14" s="30"/>
      <c r="V14" s="25"/>
      <c r="W14"/>
      <c r="X14"/>
      <c r="Y14"/>
      <c r="Z14"/>
      <c r="AA14"/>
      <c r="AB14"/>
      <c r="AC14"/>
      <c r="AD14"/>
      <c r="AE14"/>
      <c r="AF14"/>
      <c r="AG14"/>
    </row>
    <row r="15" spans="1:33" ht="17.100000000000001" customHeight="1">
      <c r="A15" s="5">
        <v>9</v>
      </c>
      <c r="B15" s="32">
        <v>25727</v>
      </c>
      <c r="C15" s="13" t="s">
        <v>136</v>
      </c>
      <c r="D15" s="13" t="s">
        <v>77</v>
      </c>
      <c r="E15" s="13"/>
      <c r="F15" s="13">
        <v>8</v>
      </c>
      <c r="G15" s="13" t="s">
        <v>123</v>
      </c>
      <c r="H15" s="13" t="s">
        <v>92</v>
      </c>
      <c r="I15" s="10">
        <v>7</v>
      </c>
      <c r="J15" s="10">
        <v>3</v>
      </c>
      <c r="K15" s="10">
        <v>0</v>
      </c>
      <c r="L15" s="10">
        <v>0</v>
      </c>
      <c r="M15" s="10">
        <v>0</v>
      </c>
      <c r="N15" s="10">
        <v>7</v>
      </c>
      <c r="O15" s="10">
        <v>7</v>
      </c>
      <c r="P15" s="10">
        <v>0</v>
      </c>
      <c r="Q15" s="10">
        <v>0</v>
      </c>
      <c r="R15" s="10">
        <v>0</v>
      </c>
      <c r="S15" s="8">
        <f t="shared" si="0"/>
        <v>24</v>
      </c>
      <c r="T15" s="12" t="s">
        <v>268</v>
      </c>
      <c r="U15" s="30"/>
      <c r="V15" s="25"/>
      <c r="W15"/>
      <c r="X15"/>
      <c r="Y15"/>
      <c r="Z15"/>
      <c r="AA15"/>
      <c r="AB15"/>
      <c r="AC15"/>
      <c r="AD15"/>
      <c r="AE15"/>
      <c r="AF15"/>
      <c r="AG15"/>
    </row>
    <row r="16" spans="1:33" ht="17.100000000000001" customHeight="1">
      <c r="A16" s="5">
        <v>10</v>
      </c>
      <c r="B16" s="32">
        <v>14608</v>
      </c>
      <c r="C16" s="13" t="s">
        <v>103</v>
      </c>
      <c r="D16" s="13" t="s">
        <v>30</v>
      </c>
      <c r="E16" s="13"/>
      <c r="F16" s="13">
        <v>8</v>
      </c>
      <c r="G16" s="13" t="s">
        <v>38</v>
      </c>
      <c r="H16" s="13" t="s">
        <v>92</v>
      </c>
      <c r="I16" s="10">
        <v>7</v>
      </c>
      <c r="J16" s="10">
        <v>6</v>
      </c>
      <c r="K16" s="10">
        <v>7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2</v>
      </c>
      <c r="S16" s="10">
        <f t="shared" si="0"/>
        <v>22</v>
      </c>
      <c r="T16" s="12" t="s">
        <v>269</v>
      </c>
      <c r="U16" s="30"/>
      <c r="V16" s="24"/>
      <c r="W16"/>
      <c r="X16"/>
      <c r="Y16"/>
      <c r="Z16"/>
      <c r="AA16"/>
      <c r="AB16"/>
      <c r="AC16"/>
      <c r="AD16"/>
      <c r="AE16"/>
      <c r="AF16"/>
      <c r="AG16"/>
    </row>
    <row r="17" spans="1:33" ht="15.75">
      <c r="A17" s="5">
        <v>11</v>
      </c>
      <c r="B17" s="32">
        <v>36260</v>
      </c>
      <c r="C17" s="13" t="s">
        <v>107</v>
      </c>
      <c r="D17" s="13" t="s">
        <v>108</v>
      </c>
      <c r="E17" s="13" t="s">
        <v>22</v>
      </c>
      <c r="F17" s="13">
        <v>8</v>
      </c>
      <c r="G17" s="13" t="s">
        <v>109</v>
      </c>
      <c r="H17" s="13" t="s">
        <v>73</v>
      </c>
      <c r="I17" s="10">
        <v>7</v>
      </c>
      <c r="J17" s="10">
        <v>0</v>
      </c>
      <c r="K17" s="10">
        <v>3</v>
      </c>
      <c r="L17" s="10">
        <v>3</v>
      </c>
      <c r="M17" s="10">
        <v>0</v>
      </c>
      <c r="N17" s="10">
        <v>7</v>
      </c>
      <c r="O17" s="10">
        <v>0</v>
      </c>
      <c r="P17" s="10">
        <v>0</v>
      </c>
      <c r="Q17" s="10">
        <v>0</v>
      </c>
      <c r="R17" s="10">
        <v>0</v>
      </c>
      <c r="S17" s="10">
        <f t="shared" si="0"/>
        <v>20</v>
      </c>
      <c r="T17" s="12" t="s">
        <v>270</v>
      </c>
      <c r="U17" s="30"/>
      <c r="V17" s="25"/>
      <c r="W17"/>
      <c r="X17"/>
      <c r="Y17"/>
      <c r="Z17"/>
      <c r="AA17"/>
      <c r="AB17"/>
      <c r="AC17"/>
      <c r="AD17"/>
      <c r="AE17"/>
      <c r="AF17"/>
      <c r="AG17"/>
    </row>
    <row r="18" spans="1:33" ht="17.100000000000001" customHeight="1">
      <c r="A18" s="5">
        <v>12</v>
      </c>
      <c r="B18" s="31">
        <v>47073</v>
      </c>
      <c r="C18" s="13" t="s">
        <v>124</v>
      </c>
      <c r="D18" s="13" t="s">
        <v>63</v>
      </c>
      <c r="E18" s="13" t="s">
        <v>65</v>
      </c>
      <c r="F18" s="13">
        <v>8</v>
      </c>
      <c r="G18" s="13" t="s">
        <v>125</v>
      </c>
      <c r="H18" s="13" t="s">
        <v>92</v>
      </c>
      <c r="I18" s="10">
        <v>7</v>
      </c>
      <c r="J18" s="10">
        <v>6</v>
      </c>
      <c r="K18" s="10">
        <v>0</v>
      </c>
      <c r="L18" s="10">
        <v>0</v>
      </c>
      <c r="M18" s="10">
        <v>0</v>
      </c>
      <c r="N18" s="10">
        <v>0</v>
      </c>
      <c r="O18" s="10">
        <v>7</v>
      </c>
      <c r="P18" s="10">
        <v>0</v>
      </c>
      <c r="Q18" s="10">
        <v>0</v>
      </c>
      <c r="R18" s="10">
        <v>0</v>
      </c>
      <c r="S18" s="10">
        <f t="shared" si="0"/>
        <v>20</v>
      </c>
      <c r="T18" s="12" t="s">
        <v>270</v>
      </c>
      <c r="U18" s="30"/>
      <c r="V18" s="24"/>
      <c r="W18"/>
      <c r="X18"/>
      <c r="Y18"/>
      <c r="Z18"/>
      <c r="AA18"/>
      <c r="AB18"/>
      <c r="AC18"/>
      <c r="AD18"/>
      <c r="AE18"/>
      <c r="AF18"/>
      <c r="AG18"/>
    </row>
    <row r="19" spans="1:33" ht="15.75">
      <c r="A19" s="5">
        <v>13</v>
      </c>
      <c r="B19" s="31">
        <v>47075</v>
      </c>
      <c r="C19" s="13" t="s">
        <v>135</v>
      </c>
      <c r="D19" s="13" t="s">
        <v>110</v>
      </c>
      <c r="E19" s="13"/>
      <c r="F19" s="13">
        <v>8</v>
      </c>
      <c r="G19" s="13" t="s">
        <v>123</v>
      </c>
      <c r="H19" s="13" t="s">
        <v>92</v>
      </c>
      <c r="I19" s="10">
        <v>7</v>
      </c>
      <c r="J19" s="10">
        <v>3</v>
      </c>
      <c r="K19" s="10">
        <v>3</v>
      </c>
      <c r="L19" s="10">
        <v>0</v>
      </c>
      <c r="M19" s="10">
        <v>0</v>
      </c>
      <c r="N19" s="10">
        <v>7</v>
      </c>
      <c r="O19" s="10">
        <v>0</v>
      </c>
      <c r="P19" s="10">
        <v>0</v>
      </c>
      <c r="Q19" s="10">
        <v>0</v>
      </c>
      <c r="R19" s="10">
        <v>0</v>
      </c>
      <c r="S19" s="8">
        <f t="shared" si="0"/>
        <v>20</v>
      </c>
      <c r="T19" s="12" t="s">
        <v>270</v>
      </c>
      <c r="U19" s="30"/>
      <c r="V19" s="25"/>
      <c r="W19"/>
      <c r="X19"/>
      <c r="Y19"/>
      <c r="Z19"/>
      <c r="AA19"/>
      <c r="AB19"/>
      <c r="AC19"/>
      <c r="AD19"/>
      <c r="AE19"/>
      <c r="AF19"/>
      <c r="AG19"/>
    </row>
    <row r="20" spans="1:33" ht="15.75">
      <c r="A20" s="5">
        <v>14</v>
      </c>
      <c r="B20" s="31">
        <v>47072</v>
      </c>
      <c r="C20" s="13" t="s">
        <v>99</v>
      </c>
      <c r="D20" s="13" t="s">
        <v>100</v>
      </c>
      <c r="E20" s="13" t="s">
        <v>46</v>
      </c>
      <c r="F20" s="13">
        <v>8</v>
      </c>
      <c r="G20" s="13" t="s">
        <v>101</v>
      </c>
      <c r="H20" s="13" t="s">
        <v>73</v>
      </c>
      <c r="I20" s="10">
        <v>3</v>
      </c>
      <c r="J20" s="10">
        <v>0</v>
      </c>
      <c r="K20" s="10">
        <v>7</v>
      </c>
      <c r="L20" s="10">
        <v>2</v>
      </c>
      <c r="M20" s="10">
        <v>0</v>
      </c>
      <c r="N20" s="10">
        <v>7</v>
      </c>
      <c r="O20" s="10">
        <v>0</v>
      </c>
      <c r="P20" s="10">
        <v>0</v>
      </c>
      <c r="Q20" s="10">
        <v>0</v>
      </c>
      <c r="R20" s="10">
        <v>0</v>
      </c>
      <c r="S20" s="10">
        <f t="shared" si="0"/>
        <v>19</v>
      </c>
      <c r="T20" s="12" t="s">
        <v>249</v>
      </c>
      <c r="U20" s="30"/>
      <c r="V20" s="24"/>
      <c r="W20"/>
      <c r="X20"/>
      <c r="Y20"/>
      <c r="Z20"/>
      <c r="AA20"/>
      <c r="AB20"/>
      <c r="AC20"/>
      <c r="AD20"/>
      <c r="AE20"/>
      <c r="AF20"/>
      <c r="AG20"/>
    </row>
    <row r="21" spans="1:33" ht="17.100000000000001" customHeight="1">
      <c r="A21" s="5">
        <v>15</v>
      </c>
      <c r="B21" s="31">
        <v>47071</v>
      </c>
      <c r="C21" s="13" t="s">
        <v>127</v>
      </c>
      <c r="D21" s="13" t="s">
        <v>128</v>
      </c>
      <c r="E21" s="13" t="s">
        <v>86</v>
      </c>
      <c r="F21" s="13">
        <v>8</v>
      </c>
      <c r="G21" s="13" t="s">
        <v>129</v>
      </c>
      <c r="H21" s="13" t="s">
        <v>92</v>
      </c>
      <c r="I21" s="10">
        <v>7</v>
      </c>
      <c r="J21" s="10">
        <v>0</v>
      </c>
      <c r="K21" s="10">
        <v>4</v>
      </c>
      <c r="L21" s="10">
        <v>0</v>
      </c>
      <c r="M21" s="10">
        <v>0</v>
      </c>
      <c r="N21" s="10">
        <v>7</v>
      </c>
      <c r="O21" s="10">
        <v>0</v>
      </c>
      <c r="P21" s="10">
        <v>0</v>
      </c>
      <c r="Q21" s="10">
        <v>0</v>
      </c>
      <c r="R21" s="10">
        <v>0</v>
      </c>
      <c r="S21" s="10">
        <f t="shared" si="0"/>
        <v>18</v>
      </c>
      <c r="T21" s="12" t="s">
        <v>250</v>
      </c>
      <c r="U21" s="30"/>
      <c r="V21" s="25"/>
      <c r="W21"/>
      <c r="X21"/>
      <c r="Y21"/>
      <c r="Z21"/>
      <c r="AA21"/>
      <c r="AB21"/>
      <c r="AC21"/>
      <c r="AD21"/>
      <c r="AE21"/>
      <c r="AF21"/>
      <c r="AG21"/>
    </row>
    <row r="22" spans="1:33" ht="15.75">
      <c r="A22" s="5">
        <v>16</v>
      </c>
      <c r="B22" s="31">
        <v>47077</v>
      </c>
      <c r="C22" s="13" t="s">
        <v>93</v>
      </c>
      <c r="D22" s="13" t="s">
        <v>94</v>
      </c>
      <c r="E22" s="13" t="s">
        <v>75</v>
      </c>
      <c r="F22" s="13">
        <v>8</v>
      </c>
      <c r="G22" s="13" t="s">
        <v>95</v>
      </c>
      <c r="H22" s="13" t="s">
        <v>18</v>
      </c>
      <c r="I22" s="10">
        <v>7</v>
      </c>
      <c r="J22" s="10">
        <v>7</v>
      </c>
      <c r="K22" s="10">
        <v>1</v>
      </c>
      <c r="L22" s="10">
        <v>0</v>
      </c>
      <c r="M22" s="10">
        <v>0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f t="shared" si="0"/>
        <v>16</v>
      </c>
      <c r="T22" s="12" t="s">
        <v>262</v>
      </c>
      <c r="U22" s="30"/>
      <c r="V22" s="24"/>
      <c r="W22"/>
      <c r="X22"/>
      <c r="Y22"/>
      <c r="Z22"/>
      <c r="AA22"/>
      <c r="AB22"/>
      <c r="AC22"/>
      <c r="AD22"/>
      <c r="AE22"/>
      <c r="AF22"/>
      <c r="AG22"/>
    </row>
    <row r="23" spans="1:33" ht="17.100000000000001" customHeight="1">
      <c r="A23" s="5">
        <v>17</v>
      </c>
      <c r="B23" s="31">
        <v>47076</v>
      </c>
      <c r="C23" s="13" t="s">
        <v>115</v>
      </c>
      <c r="D23" s="13" t="s">
        <v>76</v>
      </c>
      <c r="E23" s="13" t="s">
        <v>46</v>
      </c>
      <c r="F23" s="13">
        <v>8</v>
      </c>
      <c r="G23" s="13" t="s">
        <v>29</v>
      </c>
      <c r="H23" s="13" t="s">
        <v>92</v>
      </c>
      <c r="I23" s="10">
        <v>7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7</v>
      </c>
      <c r="P23" s="10">
        <v>0</v>
      </c>
      <c r="Q23" s="10">
        <v>0</v>
      </c>
      <c r="R23" s="10">
        <v>0</v>
      </c>
      <c r="S23" s="10">
        <f t="shared" si="0"/>
        <v>14</v>
      </c>
      <c r="T23" s="12" t="s">
        <v>271</v>
      </c>
      <c r="U23" s="30"/>
      <c r="V23" s="24"/>
      <c r="W23"/>
      <c r="X23"/>
      <c r="Y23"/>
      <c r="Z23"/>
      <c r="AA23"/>
      <c r="AB23"/>
      <c r="AC23"/>
      <c r="AD23"/>
      <c r="AE23"/>
      <c r="AF23"/>
      <c r="AG23"/>
    </row>
    <row r="24" spans="1:33" ht="17.100000000000001" customHeight="1">
      <c r="A24" s="5">
        <v>18</v>
      </c>
      <c r="B24" s="31">
        <v>47080</v>
      </c>
      <c r="C24" s="13" t="s">
        <v>126</v>
      </c>
      <c r="D24" s="13" t="s">
        <v>62</v>
      </c>
      <c r="E24" s="13" t="s">
        <v>89</v>
      </c>
      <c r="F24" s="13">
        <v>8</v>
      </c>
      <c r="G24" s="13" t="s">
        <v>114</v>
      </c>
      <c r="H24" s="13" t="s">
        <v>92</v>
      </c>
      <c r="I24" s="10">
        <v>7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7</v>
      </c>
      <c r="P24" s="10">
        <v>0</v>
      </c>
      <c r="Q24" s="10">
        <v>0</v>
      </c>
      <c r="R24" s="10">
        <v>0</v>
      </c>
      <c r="S24" s="10">
        <f t="shared" si="0"/>
        <v>14</v>
      </c>
      <c r="T24" s="12" t="s">
        <v>271</v>
      </c>
      <c r="U24" s="30"/>
      <c r="V24" s="25"/>
      <c r="W24"/>
      <c r="X24"/>
      <c r="Y24"/>
      <c r="Z24"/>
      <c r="AA24"/>
      <c r="AB24"/>
      <c r="AC24"/>
      <c r="AD24"/>
      <c r="AE24"/>
      <c r="AF24"/>
      <c r="AG24"/>
    </row>
    <row r="25" spans="1:33" ht="17.100000000000001" customHeight="1">
      <c r="A25" s="5">
        <v>19</v>
      </c>
      <c r="B25" s="31">
        <v>47069</v>
      </c>
      <c r="C25" s="13" t="s">
        <v>118</v>
      </c>
      <c r="D25" s="13" t="s">
        <v>119</v>
      </c>
      <c r="E25" s="13" t="s">
        <v>75</v>
      </c>
      <c r="F25" s="13">
        <v>8</v>
      </c>
      <c r="G25" s="13" t="s">
        <v>120</v>
      </c>
      <c r="H25" s="13" t="s">
        <v>73</v>
      </c>
      <c r="I25" s="10">
        <v>7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f t="shared" si="0"/>
        <v>7</v>
      </c>
      <c r="T25" s="12" t="s">
        <v>272</v>
      </c>
      <c r="U25" s="30"/>
      <c r="V25" s="25"/>
      <c r="W25"/>
      <c r="X25"/>
      <c r="Y25"/>
      <c r="Z25"/>
      <c r="AA25"/>
      <c r="AB25"/>
      <c r="AC25"/>
      <c r="AD25"/>
      <c r="AE25"/>
      <c r="AF25"/>
      <c r="AG25"/>
    </row>
    <row r="26" spans="1:33" ht="17.100000000000001" customHeight="1">
      <c r="A26" s="5">
        <v>20</v>
      </c>
      <c r="B26" s="32">
        <v>36409</v>
      </c>
      <c r="C26" s="13" t="s">
        <v>132</v>
      </c>
      <c r="D26" s="13" t="s">
        <v>47</v>
      </c>
      <c r="E26" s="13" t="s">
        <v>71</v>
      </c>
      <c r="F26" s="13">
        <v>8</v>
      </c>
      <c r="G26" s="13" t="s">
        <v>134</v>
      </c>
      <c r="H26" s="13" t="s">
        <v>133</v>
      </c>
      <c r="I26" s="10">
        <v>3</v>
      </c>
      <c r="J26" s="10">
        <v>0</v>
      </c>
      <c r="K26" s="10">
        <v>0</v>
      </c>
      <c r="L26" s="10">
        <v>0</v>
      </c>
      <c r="M26" s="10">
        <v>0</v>
      </c>
      <c r="N26" s="10">
        <v>1</v>
      </c>
      <c r="O26" s="10">
        <v>0</v>
      </c>
      <c r="P26" s="10">
        <v>0</v>
      </c>
      <c r="Q26" s="10">
        <v>0</v>
      </c>
      <c r="R26" s="10">
        <v>0</v>
      </c>
      <c r="S26" s="8">
        <f t="shared" si="0"/>
        <v>4</v>
      </c>
      <c r="T26" s="12" t="s">
        <v>273</v>
      </c>
      <c r="U26" s="30"/>
      <c r="V26" s="24"/>
      <c r="W26"/>
      <c r="X26"/>
      <c r="Y26"/>
      <c r="Z26"/>
      <c r="AA26"/>
      <c r="AB26"/>
      <c r="AC26"/>
      <c r="AD26"/>
      <c r="AE26"/>
      <c r="AF26"/>
      <c r="AG26"/>
    </row>
    <row r="27" spans="1:33" ht="17.100000000000001" customHeight="1">
      <c r="A27" s="5">
        <v>21</v>
      </c>
      <c r="B27" s="32">
        <v>25264</v>
      </c>
      <c r="C27" s="13" t="s">
        <v>111</v>
      </c>
      <c r="D27" s="13" t="s">
        <v>112</v>
      </c>
      <c r="E27" s="13" t="s">
        <v>113</v>
      </c>
      <c r="F27" s="13">
        <v>8</v>
      </c>
      <c r="G27" s="13" t="s">
        <v>114</v>
      </c>
      <c r="H27" s="13" t="s">
        <v>92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 t="s">
        <v>258</v>
      </c>
      <c r="T27" s="33"/>
      <c r="U27" s="30"/>
      <c r="V27" s="25"/>
    </row>
    <row r="28" spans="1:33" ht="17.100000000000001" customHeight="1">
      <c r="E28" s="48"/>
      <c r="F28" s="48"/>
      <c r="G28" s="48"/>
    </row>
    <row r="29" spans="1:33" ht="17.100000000000001" customHeight="1">
      <c r="E29" s="48"/>
      <c r="F29" s="48"/>
      <c r="G29" s="48"/>
    </row>
    <row r="31" spans="1:33" ht="17.100000000000001" customHeight="1">
      <c r="E31" s="48"/>
      <c r="F31" s="48"/>
      <c r="G31" s="51"/>
    </row>
    <row r="32" spans="1:33" ht="17.100000000000001" customHeight="1">
      <c r="E32" s="48"/>
      <c r="F32" s="48"/>
      <c r="G32" s="48"/>
    </row>
    <row r="33" spans="5:7" ht="17.100000000000001" customHeight="1">
      <c r="E33" s="48"/>
      <c r="F33" s="48"/>
      <c r="G33" s="48"/>
    </row>
    <row r="34" spans="5:7" ht="17.100000000000001" customHeight="1">
      <c r="E34" s="48"/>
      <c r="F34" s="48"/>
      <c r="G34" s="48"/>
    </row>
    <row r="35" spans="5:7" ht="17.100000000000001" customHeight="1">
      <c r="E35" s="48"/>
      <c r="F35" s="48"/>
      <c r="G35" s="48"/>
    </row>
  </sheetData>
  <mergeCells count="21">
    <mergeCell ref="E33:G33"/>
    <mergeCell ref="E35:G35"/>
    <mergeCell ref="E29:G29"/>
    <mergeCell ref="E31:G31"/>
    <mergeCell ref="E32:G32"/>
    <mergeCell ref="E34:G34"/>
    <mergeCell ref="U5:U6"/>
    <mergeCell ref="E5:E6"/>
    <mergeCell ref="H5:H6"/>
    <mergeCell ref="B5:B6"/>
    <mergeCell ref="S5:S6"/>
    <mergeCell ref="C5:C6"/>
    <mergeCell ref="D5:D6"/>
    <mergeCell ref="T5:T6"/>
    <mergeCell ref="I3:M3"/>
    <mergeCell ref="F5:F6"/>
    <mergeCell ref="G5:G6"/>
    <mergeCell ref="A3:E3"/>
    <mergeCell ref="I5:R5"/>
    <mergeCell ref="E28:G28"/>
    <mergeCell ref="A5:A6"/>
  </mergeCells>
  <phoneticPr fontId="6" type="noConversion"/>
  <pageMargins left="0" right="0" top="0" bottom="0" header="0" footer="0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11</vt:lpstr>
      <vt:lpstr>10</vt:lpstr>
      <vt:lpstr>9</vt:lpstr>
      <vt:lpstr>8</vt:lpstr>
      <vt:lpstr>'10'!Область_печати</vt:lpstr>
      <vt:lpstr>'11'!Область_печати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2016-02-04T12:51:09Z</cp:lastPrinted>
  <dcterms:created xsi:type="dcterms:W3CDTF">2006-09-28T05:33:49Z</dcterms:created>
  <dcterms:modified xsi:type="dcterms:W3CDTF">2019-02-11T04:23:35Z</dcterms:modified>
</cp:coreProperties>
</file>